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5B99E6C7-407B-4129-A66E-A85D617580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nskab" sheetId="2" r:id="rId1"/>
  </sheets>
  <definedNames>
    <definedName name="_xlnm.Print_Area" localSheetId="0">Regnskab!$A$1:$M$130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2" l="1"/>
  <c r="J33" i="2"/>
  <c r="J34" i="2"/>
  <c r="J36" i="2"/>
  <c r="J38" i="2"/>
  <c r="J19" i="2" l="1"/>
  <c r="I30" i="2" l="1"/>
  <c r="I28" i="2"/>
  <c r="I27" i="2"/>
  <c r="I25" i="2"/>
  <c r="I24" i="2"/>
  <c r="I22" i="2"/>
  <c r="F30" i="2"/>
  <c r="F28" i="2"/>
  <c r="J28" i="2" s="1"/>
  <c r="F27" i="2"/>
  <c r="J27" i="2" s="1"/>
  <c r="F25" i="2"/>
  <c r="J25" i="2" s="1"/>
  <c r="F24" i="2"/>
  <c r="J24" i="2" s="1"/>
  <c r="F23" i="2"/>
  <c r="J23" i="2" s="1"/>
  <c r="F22" i="2"/>
  <c r="J30" i="2" l="1"/>
  <c r="I39" i="2"/>
  <c r="J22" i="2"/>
  <c r="F39" i="2"/>
  <c r="F40" i="2" s="1"/>
  <c r="F42" i="2" s="1"/>
  <c r="I20" i="2" s="1"/>
  <c r="I40" i="2" l="1"/>
  <c r="J40" i="2" s="1"/>
  <c r="J39" i="2"/>
  <c r="I41" i="2" l="1"/>
  <c r="J41" i="2" s="1"/>
</calcChain>
</file>

<file path=xl/sharedStrings.xml><?xml version="1.0" encoding="utf-8"?>
<sst xmlns="http://schemas.openxmlformats.org/spreadsheetml/2006/main" count="99" uniqueCount="80">
  <si>
    <t>Udgift/navn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</si>
  <si>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</si>
  <si>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</si>
  <si>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</si>
  <si>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</si>
  <si>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</si>
  <si>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</si>
  <si>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</si>
  <si>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</si>
  <si>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</si>
  <si>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</si>
  <si>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</si>
  <si>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</si>
  <si>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 xml:space="preserve">Revisorpåtegning/-erklæring skal vedlægges </t>
  </si>
  <si>
    <t>Registrerede og statsautoriserede revisorer skal udforme deres erklæring i henhold til Erklæringsbekendtgørelsen.</t>
  </si>
  <si>
    <t>for år</t>
  </si>
  <si>
    <t>Desuden har jeg kontrolleret, at afholdte udgifter vedrører projektet.</t>
  </si>
  <si>
    <t>Dato</t>
  </si>
  <si>
    <t>Navn og adresse</t>
  </si>
  <si>
    <t>time/stk./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</si>
  <si>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</si>
  <si>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</si>
  <si>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 xml:space="preserve">   Revisionen har givet anledning til følgende forbehold: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</si>
  <si>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</si>
  <si>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</si>
  <si>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</si>
  <si>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Sæt X:</t>
  </si>
  <si>
    <t>Hermed bekræftes at (sæt X):</t>
  </si>
  <si>
    <t xml:space="preserve">   Revisionen har ikke givet anledning til forbehold</t>
  </si>
  <si>
    <t>Transport i egen bil</t>
  </si>
  <si>
    <t>Offentlig transport</t>
  </si>
  <si>
    <t>Løn til projektleder</t>
  </si>
  <si>
    <t>Lovpligtige forsikringer</t>
  </si>
  <si>
    <t xml:space="preserve"> Tilskudsbetingelserne herunder, at tilskuddet er anvendt til borgere med lovligt ophold i Danmark, er opfyldt.</t>
  </si>
  <si>
    <t>Denne erklæring/påtegning er alene til brug for revisorer, der ikke er registrerede eller statsautoriserede revisorer.</t>
  </si>
  <si>
    <t>Revisorerklæring/-påtegning for tilskud på 100.000 kr. eller derunder</t>
  </si>
  <si>
    <t xml:space="preserve">Som valgt revisor: </t>
  </si>
  <si>
    <t>Revisor-/regnskabskyndiges underskrift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</si>
  <si>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</si>
  <si>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</si>
  <si>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</si>
  <si>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>Dato og underskrift for oplysningernes rigtighed</t>
  </si>
  <si>
    <t>Bemærk, at det afsluttende regnskab skal indeholde indtægter fra eventuelt salg af tiloversblevet materiel ved projektophør.</t>
  </si>
  <si>
    <t>Kr.:</t>
  </si>
  <si>
    <t>Håndtering af projektets eventuelle anskaffede materiel ved projektophør</t>
  </si>
  <si>
    <t xml:space="preserve">Tilskudsmodtager tilkendegiver ved afkrydsning i dette felt, at tilskudsmodtager ønsker at beholde tiloversblevet materiel ved projektets ophør, og at projektet forsætter efter tilskuddets ophør. </t>
  </si>
  <si>
    <t xml:space="preserve"> Revisor anfører her værdien af indkøbt materiel ved projektophør. Se hertil kapitel om projektets anskaffede materiel ved projektophør i bekendtgørelse om ansøgningspuljen.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</si>
  <si>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</si>
  <si>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>Hvis materiellet har en værdi på over 10.000 kr., skal der vedlægges en anmodning herom. Værdien fastsættes af den revisor, der reviderer regnskabet.</t>
  </si>
  <si>
    <t>Jeg, som revisor/regnskabskyndig bekræfter hermed, at jeg kan betragtes som uafhængig af tilskudsmodtagers virksomhed og ikke har nogen personlig eller økonomisk interesse i revisionens udfald.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</si>
  <si>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</si>
  <si>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</si>
  <si>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</si>
  <si>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</si>
  <si>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</si>
  <si>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Regnskab for projektet</t>
  </si>
  <si>
    <t>Øvrige 1, skal specificeres</t>
  </si>
  <si>
    <t>Øvrige 2, skal specificeres</t>
  </si>
  <si>
    <t>Øvrige 3, skal specificeres</t>
  </si>
  <si>
    <t>Lønninger</t>
  </si>
  <si>
    <t>Kommentar</t>
  </si>
  <si>
    <t>Transport</t>
  </si>
  <si>
    <t>Øvrige</t>
  </si>
  <si>
    <t>Tilskud fra Social- og Boligstyrelsen</t>
  </si>
  <si>
    <t>Ansvar</t>
  </si>
  <si>
    <t>01-12-2024 - 31-12-2024</t>
  </si>
  <si>
    <t>01-12-2025 - 31-12-2025</t>
  </si>
  <si>
    <t>Aktiviiteter</t>
  </si>
  <si>
    <r>
      <t>Antal familier</t>
    </r>
    <r>
      <rPr>
        <b/>
        <sz val="10"/>
        <rFont val="Arial"/>
        <family val="2"/>
      </rPr>
      <t xml:space="preserve"> med børn,</t>
    </r>
    <r>
      <rPr>
        <sz val="10"/>
        <rFont val="Arial"/>
        <family val="2"/>
      </rPr>
      <t xml:space="preserve"> der har modtaget julehjælp fra organisationen i 2024:</t>
    </r>
  </si>
  <si>
    <r>
      <t>Antal familier</t>
    </r>
    <r>
      <rPr>
        <b/>
        <sz val="10"/>
        <rFont val="Arial"/>
        <family val="2"/>
      </rPr>
      <t xml:space="preserve"> med børn,</t>
    </r>
    <r>
      <rPr>
        <sz val="10"/>
        <rFont val="Arial"/>
        <family val="2"/>
      </rPr>
      <t xml:space="preserve"> der har modtaget julehjælp fra organisationen i 2025:</t>
    </r>
  </si>
  <si>
    <t>Evt. overførsel fra tidligere år</t>
  </si>
  <si>
    <t>Overførsel til næste år</t>
  </si>
  <si>
    <t xml:space="preserve">Regnskabsskema for tilskud fra ansøgningspuljen til julehjælp 2024, § 15.26.17.10 </t>
  </si>
  <si>
    <t>Julehjælp, skal specificeres med antal familier og beløb pr. familie</t>
  </si>
  <si>
    <t>Antal familier</t>
  </si>
  <si>
    <t>Beløb pr. familie</t>
  </si>
  <si>
    <t>Antal timer</t>
  </si>
  <si>
    <t>Antal km/ture</t>
  </si>
  <si>
    <t>Timesats</t>
  </si>
  <si>
    <t>Takst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</si>
</sst>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178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2" fillId="0" borderId="0" xfId="0" applyNumberFormat="1" applyFont="1" applyBorder="1"/>
    <xf numFmtId="1" fontId="7" fillId="0" borderId="0" xfId="0" applyNumberFormat="1" applyFont="1"/>
    <xf numFmtId="1" fontId="3" fillId="0" borderId="0" xfId="0" applyNumberFormat="1" applyFont="1"/>
    <xf numFmtId="49" fontId="5" fillId="2" borderId="0" xfId="0" applyNumberFormat="1" applyFont="1" applyFill="1" applyBorder="1" applyProtection="1">
      <protection locked="0"/>
    </xf>
    <xf numFmtId="1" fontId="5" fillId="0" borderId="2" xfId="0" applyNumberFormat="1" applyFont="1" applyFill="1" applyBorder="1" applyProtection="1"/>
    <xf numFmtId="49" fontId="5" fillId="2" borderId="7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49" fontId="5" fillId="2" borderId="3" xfId="0" applyNumberFormat="1" applyFont="1" applyFill="1" applyBorder="1" applyProtection="1">
      <protection locked="0"/>
    </xf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49" fontId="5" fillId="0" borderId="0" xfId="0" applyNumberFormat="1" applyFont="1" applyFill="1" applyBorder="1" applyProtection="1">
      <protection locked="0"/>
    </xf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4" fontId="5" fillId="0" borderId="0" xfId="0" applyNumberFormat="1" applyFont="1" applyAlignment="1"/>
    <xf numFmtId="49" fontId="5" fillId="2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Alignment="1" applyProtection="1"/>
    <xf numFmtId="1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5" fillId="0" borderId="0" xfId="0" applyNumberFormat="1" applyFont="1" applyAlignment="1"/>
    <xf numFmtId="49" fontId="5" fillId="0" borderId="0" xfId="0" applyNumberFormat="1" applyFont="1" applyFill="1" applyBorder="1" applyAlignment="1" applyProtection="1"/>
    <xf numFmtId="49" fontId="5" fillId="2" borderId="7" xfId="0" applyNumberFormat="1" applyFont="1" applyFill="1" applyBorder="1" applyAlignment="1" applyProtection="1">
      <protection locked="0"/>
    </xf>
    <xf numFmtId="1" fontId="5" fillId="0" borderId="0" xfId="0" applyNumberFormat="1" applyFont="1" applyAlignment="1"/>
    <xf numFmtId="4" fontId="5" fillId="0" borderId="0" xfId="0" applyNumberFormat="1" applyFont="1" applyFill="1" applyAlignment="1"/>
    <xf numFmtId="3" fontId="5" fillId="0" borderId="0" xfId="0" applyNumberFormat="1" applyFont="1" applyFill="1" applyAlignment="1"/>
    <xf numFmtId="1" fontId="8" fillId="0" borderId="0" xfId="0" applyNumberFormat="1" applyFont="1" applyFill="1" applyAlignment="1"/>
    <xf numFmtId="1" fontId="5" fillId="0" borderId="1" xfId="0" applyNumberFormat="1" applyFont="1" applyBorder="1"/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1" fontId="3" fillId="0" borderId="17" xfId="0" applyNumberFormat="1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1" fontId="5" fillId="0" borderId="19" xfId="0" applyNumberFormat="1" applyFont="1" applyBorder="1"/>
    <xf numFmtId="4" fontId="5" fillId="0" borderId="5" xfId="0" applyNumberFormat="1" applyFont="1" applyBorder="1" applyAlignment="1">
      <alignment wrapText="1"/>
    </xf>
    <xf numFmtId="4" fontId="3" fillId="0" borderId="20" xfId="0" applyNumberFormat="1" applyFont="1" applyBorder="1" applyAlignment="1">
      <alignment wrapText="1"/>
    </xf>
    <xf numFmtId="4" fontId="3" fillId="0" borderId="22" xfId="0" applyNumberFormat="1" applyFont="1" applyBorder="1" applyAlignment="1">
      <alignment wrapText="1"/>
    </xf>
    <xf numFmtId="4" fontId="3" fillId="0" borderId="23" xfId="0" applyNumberFormat="1" applyFont="1" applyBorder="1" applyAlignment="1">
      <alignment wrapText="1"/>
    </xf>
    <xf numFmtId="4" fontId="3" fillId="0" borderId="25" xfId="0" applyNumberFormat="1" applyFont="1" applyBorder="1" applyAlignment="1">
      <alignment wrapText="1"/>
    </xf>
    <xf numFmtId="4" fontId="5" fillId="0" borderId="23" xfId="0" applyNumberFormat="1" applyFont="1" applyBorder="1" applyAlignment="1">
      <alignment wrapText="1"/>
    </xf>
    <xf numFmtId="4" fontId="1" fillId="0" borderId="23" xfId="0" applyNumberFormat="1" applyFont="1" applyBorder="1" applyAlignment="1">
      <alignment wrapText="1"/>
    </xf>
    <xf numFmtId="4" fontId="3" fillId="0" borderId="18" xfId="0" applyNumberFormat="1" applyFont="1" applyBorder="1" applyAlignment="1">
      <alignment wrapText="1"/>
    </xf>
    <xf numFmtId="4" fontId="3" fillId="0" borderId="34" xfId="0" applyNumberFormat="1" applyFont="1" applyBorder="1" applyAlignment="1">
      <alignment wrapText="1"/>
    </xf>
    <xf numFmtId="4" fontId="3" fillId="0" borderId="35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wrapText="1"/>
    </xf>
    <xf numFmtId="4" fontId="3" fillId="0" borderId="39" xfId="0" applyNumberFormat="1" applyFont="1" applyBorder="1" applyAlignment="1">
      <alignment horizontal="center" wrapText="1"/>
    </xf>
    <xf numFmtId="4" fontId="1" fillId="2" borderId="3" xfId="0" applyNumberFormat="1" applyFont="1" applyFill="1" applyBorder="1" applyProtection="1">
      <protection locked="0"/>
    </xf>
    <xf numFmtId="4" fontId="1" fillId="0" borderId="3" xfId="0" applyNumberFormat="1" applyFont="1" applyFill="1" applyBorder="1" applyProtection="1"/>
    <xf numFmtId="4" fontId="1" fillId="0" borderId="37" xfId="2" applyNumberFormat="1" applyFont="1" applyBorder="1" applyProtection="1"/>
    <xf numFmtId="4" fontId="1" fillId="0" borderId="4" xfId="0" applyNumberFormat="1" applyFont="1" applyFill="1" applyBorder="1" applyProtection="1"/>
    <xf numFmtId="4" fontId="1" fillId="0" borderId="16" xfId="0" applyNumberFormat="1" applyFont="1" applyFill="1" applyBorder="1" applyProtection="1"/>
    <xf numFmtId="4" fontId="11" fillId="0" borderId="3" xfId="0" applyNumberFormat="1" applyFont="1" applyBorder="1" applyProtection="1"/>
    <xf numFmtId="4" fontId="11" fillId="0" borderId="16" xfId="0" applyNumberFormat="1" applyFont="1" applyBorder="1" applyProtection="1"/>
    <xf numFmtId="4" fontId="1" fillId="0" borderId="0" xfId="0" applyNumberFormat="1" applyFont="1" applyBorder="1" applyProtection="1"/>
    <xf numFmtId="4" fontId="9" fillId="0" borderId="40" xfId="0" applyNumberFormat="1" applyFont="1" applyBorder="1" applyProtection="1"/>
    <xf numFmtId="4" fontId="9" fillId="0" borderId="41" xfId="0" applyNumberFormat="1" applyFont="1" applyBorder="1" applyProtection="1"/>
    <xf numFmtId="4" fontId="1" fillId="0" borderId="41" xfId="0" applyNumberFormat="1" applyFont="1" applyBorder="1" applyProtection="1"/>
    <xf numFmtId="4" fontId="5" fillId="0" borderId="33" xfId="0" applyNumberFormat="1" applyFont="1" applyFill="1" applyBorder="1" applyAlignment="1">
      <alignment wrapText="1"/>
    </xf>
    <xf numFmtId="4" fontId="5" fillId="0" borderId="43" xfId="0" applyNumberFormat="1" applyFont="1" applyFill="1" applyBorder="1" applyAlignment="1">
      <alignment wrapText="1"/>
    </xf>
    <xf numFmtId="4" fontId="3" fillId="0" borderId="36" xfId="0" applyNumberFormat="1" applyFont="1" applyBorder="1" applyAlignment="1">
      <alignment wrapText="1"/>
    </xf>
    <xf numFmtId="4" fontId="3" fillId="0" borderId="24" xfId="0" applyNumberFormat="1" applyFont="1" applyBorder="1" applyAlignment="1">
      <alignment wrapText="1"/>
    </xf>
    <xf numFmtId="4" fontId="1" fillId="0" borderId="24" xfId="0" applyNumberFormat="1" applyFont="1" applyBorder="1" applyAlignment="1">
      <alignment wrapText="1"/>
    </xf>
    <xf numFmtId="4" fontId="1" fillId="0" borderId="28" xfId="0" applyNumberFormat="1" applyFont="1" applyBorder="1" applyProtection="1"/>
    <xf numFmtId="4" fontId="1" fillId="0" borderId="29" xfId="0" applyNumberFormat="1" applyFont="1" applyBorder="1" applyProtection="1"/>
    <xf numFmtId="4" fontId="1" fillId="0" borderId="28" xfId="0" applyNumberFormat="1" applyFont="1" applyFill="1" applyBorder="1" applyProtection="1"/>
    <xf numFmtId="4" fontId="1" fillId="0" borderId="29" xfId="0" applyNumberFormat="1" applyFont="1" applyFill="1" applyBorder="1" applyProtection="1"/>
    <xf numFmtId="4" fontId="1" fillId="0" borderId="30" xfId="0" applyNumberFormat="1" applyFont="1" applyBorder="1" applyProtection="1"/>
    <xf numFmtId="4" fontId="1" fillId="0" borderId="36" xfId="0" applyNumberFormat="1" applyFont="1" applyBorder="1" applyProtection="1"/>
    <xf numFmtId="4" fontId="1" fillId="0" borderId="31" xfId="0" applyNumberFormat="1" applyFont="1" applyBorder="1" applyProtection="1"/>
    <xf numFmtId="4" fontId="1" fillId="0" borderId="32" xfId="0" applyNumberFormat="1" applyFont="1" applyBorder="1" applyProtection="1"/>
    <xf numFmtId="4" fontId="5" fillId="0" borderId="19" xfId="0" applyNumberFormat="1" applyFont="1" applyFill="1" applyBorder="1" applyAlignment="1">
      <alignment wrapText="1"/>
    </xf>
    <xf numFmtId="3" fontId="5" fillId="4" borderId="0" xfId="0" applyNumberFormat="1" applyFont="1" applyFill="1" applyBorder="1" applyAlignment="1" applyProtection="1">
      <alignment wrapText="1"/>
    </xf>
    <xf numFmtId="4" fontId="11" fillId="0" borderId="28" xfId="0" applyNumberFormat="1" applyFont="1" applyBorder="1" applyProtection="1"/>
    <xf numFmtId="3" fontId="5" fillId="4" borderId="18" xfId="1" applyNumberFormat="1" applyFont="1" applyFill="1" applyBorder="1" applyAlignment="1" applyProtection="1">
      <alignment shrinkToFit="1"/>
    </xf>
    <xf numFmtId="3" fontId="5" fillId="4" borderId="0" xfId="1" applyNumberFormat="1" applyFont="1" applyFill="1" applyBorder="1" applyAlignment="1" applyProtection="1">
      <alignment shrinkToFit="1"/>
    </xf>
    <xf numFmtId="3" fontId="1" fillId="4" borderId="41" xfId="0" applyNumberFormat="1" applyFont="1" applyFill="1" applyBorder="1" applyProtection="1">
      <protection locked="0"/>
    </xf>
    <xf numFmtId="4" fontId="5" fillId="4" borderId="38" xfId="0" applyNumberFormat="1" applyFont="1" applyFill="1" applyBorder="1" applyAlignment="1" applyProtection="1">
      <alignment wrapText="1"/>
    </xf>
    <xf numFmtId="3" fontId="5" fillId="4" borderId="41" xfId="0" applyNumberFormat="1" applyFont="1" applyFill="1" applyBorder="1" applyAlignment="1" applyProtection="1">
      <alignment shrinkToFit="1"/>
      <protection locked="0"/>
    </xf>
    <xf numFmtId="4" fontId="10" fillId="0" borderId="45" xfId="0" applyNumberFormat="1" applyFont="1" applyBorder="1" applyProtection="1"/>
    <xf numFmtId="4" fontId="10" fillId="0" borderId="46" xfId="0" applyNumberFormat="1" applyFont="1" applyBorder="1" applyProtection="1"/>
    <xf numFmtId="4" fontId="3" fillId="0" borderId="47" xfId="0" applyNumberFormat="1" applyFont="1" applyBorder="1" applyProtection="1"/>
    <xf numFmtId="4" fontId="1" fillId="0" borderId="37" xfId="0" applyNumberFormat="1" applyFont="1" applyBorder="1" applyAlignment="1">
      <alignment wrapText="1"/>
    </xf>
    <xf numFmtId="4" fontId="10" fillId="0" borderId="47" xfId="0" applyNumberFormat="1" applyFont="1" applyBorder="1" applyProtection="1"/>
    <xf numFmtId="4" fontId="11" fillId="0" borderId="29" xfId="0" applyNumberFormat="1" applyFont="1" applyBorder="1" applyProtection="1"/>
    <xf numFmtId="4" fontId="3" fillId="0" borderId="22" xfId="0" applyNumberFormat="1" applyFont="1" applyBorder="1" applyAlignment="1">
      <alignment horizontal="center" wrapText="1"/>
    </xf>
    <xf numFmtId="4" fontId="10" fillId="5" borderId="28" xfId="0" applyNumberFormat="1" applyFont="1" applyFill="1" applyBorder="1" applyProtection="1"/>
    <xf numFmtId="4" fontId="1" fillId="5" borderId="29" xfId="0" applyNumberFormat="1" applyFont="1" applyFill="1" applyBorder="1" applyAlignment="1" applyProtection="1">
      <alignment wrapText="1"/>
    </xf>
    <xf numFmtId="4" fontId="1" fillId="5" borderId="3" xfId="0" applyNumberFormat="1" applyFont="1" applyFill="1" applyBorder="1" applyProtection="1"/>
    <xf numFmtId="4" fontId="1" fillId="5" borderId="29" xfId="0" applyNumberFormat="1" applyFont="1" applyFill="1" applyBorder="1" applyProtection="1"/>
    <xf numFmtId="4" fontId="3" fillId="5" borderId="29" xfId="0" applyNumberFormat="1" applyFont="1" applyFill="1" applyBorder="1" applyAlignment="1" applyProtection="1">
      <alignment wrapText="1"/>
    </xf>
    <xf numFmtId="4" fontId="1" fillId="4" borderId="3" xfId="0" applyNumberFormat="1" applyFont="1" applyFill="1" applyBorder="1" applyProtection="1">
      <protection locked="0"/>
    </xf>
    <xf numFmtId="4" fontId="11" fillId="0" borderId="30" xfId="0" applyNumberFormat="1" applyFont="1" applyBorder="1" applyProtection="1"/>
    <xf numFmtId="4" fontId="11" fillId="0" borderId="4" xfId="0" applyNumberFormat="1" applyFont="1" applyBorder="1" applyProtection="1"/>
    <xf numFmtId="3" fontId="5" fillId="0" borderId="25" xfId="0" applyNumberFormat="1" applyFont="1" applyBorder="1" applyAlignment="1">
      <alignment wrapText="1"/>
    </xf>
    <xf numFmtId="3" fontId="5" fillId="0" borderId="18" xfId="0" applyNumberFormat="1" applyFont="1" applyBorder="1" applyAlignment="1">
      <alignment wrapText="1"/>
    </xf>
    <xf numFmtId="4" fontId="12" fillId="0" borderId="30" xfId="0" applyNumberFormat="1" applyFont="1" applyBorder="1" applyProtection="1"/>
    <xf numFmtId="4" fontId="12" fillId="0" borderId="36" xfId="0" applyNumberFormat="1" applyFont="1" applyBorder="1" applyProtection="1"/>
    <xf numFmtId="4" fontId="11" fillId="0" borderId="44" xfId="0" applyNumberFormat="1" applyFont="1" applyBorder="1" applyProtection="1"/>
    <xf numFmtId="4" fontId="5" fillId="0" borderId="48" xfId="0" applyNumberFormat="1" applyFont="1" applyBorder="1"/>
    <xf numFmtId="4" fontId="11" fillId="0" borderId="48" xfId="0" applyNumberFormat="1" applyFont="1" applyBorder="1" applyProtection="1"/>
    <xf numFmtId="4" fontId="1" fillId="5" borderId="4" xfId="0" applyNumberFormat="1" applyFont="1" applyFill="1" applyBorder="1" applyProtection="1"/>
    <xf numFmtId="4" fontId="11" fillId="0" borderId="31" xfId="0" applyNumberFormat="1" applyFont="1" applyBorder="1" applyProtection="1"/>
    <xf numFmtId="4" fontId="3" fillId="0" borderId="30" xfId="0" applyNumberFormat="1" applyFont="1" applyBorder="1" applyAlignment="1">
      <alignment horizontal="center" wrapText="1"/>
    </xf>
    <xf numFmtId="4" fontId="1" fillId="2" borderId="28" xfId="0" applyNumberFormat="1" applyFont="1" applyFill="1" applyBorder="1" applyProtection="1">
      <protection locked="0"/>
    </xf>
    <xf numFmtId="4" fontId="1" fillId="5" borderId="28" xfId="0" applyNumberFormat="1" applyFont="1" applyFill="1" applyBorder="1" applyProtection="1"/>
    <xf numFmtId="4" fontId="1" fillId="0" borderId="30" xfId="0" applyNumberFormat="1" applyFont="1" applyFill="1" applyBorder="1" applyProtection="1"/>
    <xf numFmtId="4" fontId="1" fillId="5" borderId="30" xfId="0" applyNumberFormat="1" applyFont="1" applyFill="1" applyBorder="1" applyProtection="1"/>
    <xf numFmtId="4" fontId="1" fillId="5" borderId="28" xfId="0" applyNumberFormat="1" applyFont="1" applyFill="1" applyBorder="1" applyAlignment="1" applyProtection="1">
      <alignment wrapText="1"/>
    </xf>
    <xf numFmtId="4" fontId="5" fillId="0" borderId="34" xfId="0" applyNumberFormat="1" applyFont="1" applyBorder="1" applyAlignment="1">
      <alignment wrapText="1"/>
    </xf>
    <xf numFmtId="4" fontId="5" fillId="0" borderId="17" xfId="0" applyNumberFormat="1" applyFont="1" applyBorder="1" applyAlignment="1">
      <alignment wrapText="1"/>
    </xf>
    <xf numFmtId="4" fontId="1" fillId="0" borderId="31" xfId="0" applyNumberFormat="1" applyFont="1" applyFill="1" applyBorder="1" applyProtection="1"/>
    <xf numFmtId="4" fontId="1" fillId="0" borderId="34" xfId="0" applyNumberFormat="1" applyFont="1" applyBorder="1" applyAlignment="1">
      <alignment wrapText="1"/>
    </xf>
    <xf numFmtId="4" fontId="1" fillId="0" borderId="26" xfId="0" applyNumberFormat="1" applyFont="1" applyBorder="1" applyProtection="1"/>
    <xf numFmtId="4" fontId="1" fillId="0" borderId="27" xfId="0" applyNumberFormat="1" applyFont="1" applyBorder="1" applyProtection="1"/>
    <xf numFmtId="4" fontId="1" fillId="2" borderId="2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4" fontId="1" fillId="5" borderId="0" xfId="0" applyNumberFormat="1" applyFont="1" applyFill="1" applyBorder="1" applyProtection="1"/>
    <xf numFmtId="4" fontId="10" fillId="5" borderId="25" xfId="0" applyNumberFormat="1" applyFont="1" applyFill="1" applyBorder="1" applyProtection="1"/>
    <xf numFmtId="4" fontId="5" fillId="0" borderId="36" xfId="0" applyNumberFormat="1" applyFont="1" applyBorder="1" applyAlignment="1">
      <alignment wrapText="1"/>
    </xf>
    <xf numFmtId="4" fontId="1" fillId="5" borderId="49" xfId="0" applyNumberFormat="1" applyFont="1" applyFill="1" applyBorder="1" applyProtection="1"/>
    <xf numFmtId="4" fontId="1" fillId="5" borderId="25" xfId="0" applyNumberFormat="1" applyFont="1" applyFill="1" applyBorder="1" applyProtection="1"/>
    <xf numFmtId="4" fontId="3" fillId="0" borderId="35" xfId="0" applyNumberFormat="1" applyFont="1" applyBorder="1" applyAlignment="1">
      <alignment wrapText="1"/>
    </xf>
    <xf numFmtId="4" fontId="3" fillId="0" borderId="24" xfId="0" applyNumberFormat="1" applyFont="1" applyBorder="1" applyProtection="1"/>
    <xf numFmtId="4" fontId="5" fillId="0" borderId="49" xfId="1" applyNumberFormat="1" applyFont="1" applyBorder="1" applyAlignment="1">
      <alignment shrinkToFit="1"/>
    </xf>
    <xf numFmtId="4" fontId="5" fillId="2" borderId="7" xfId="0" applyNumberFormat="1" applyFont="1" applyFill="1" applyBorder="1" applyAlignment="1" applyProtection="1">
      <alignment wrapText="1"/>
      <protection locked="0"/>
    </xf>
    <xf numFmtId="4" fontId="3" fillId="0" borderId="49" xfId="0" applyNumberFormat="1" applyFont="1" applyBorder="1" applyAlignment="1">
      <alignment horizontal="center" wrapText="1"/>
    </xf>
    <xf numFmtId="4" fontId="5" fillId="0" borderId="49" xfId="0" applyNumberFormat="1" applyFont="1" applyBorder="1" applyAlignment="1">
      <alignment wrapText="1"/>
    </xf>
    <xf numFmtId="4" fontId="1" fillId="5" borderId="50" xfId="0" applyNumberFormat="1" applyFont="1" applyFill="1" applyBorder="1" applyProtection="1"/>
    <xf numFmtId="4" fontId="5" fillId="0" borderId="51" xfId="1" applyNumberFormat="1" applyFont="1" applyBorder="1" applyAlignment="1">
      <alignment shrinkToFit="1"/>
    </xf>
    <xf numFmtId="4" fontId="5" fillId="2" borderId="7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/>
    <xf numFmtId="4" fontId="3" fillId="0" borderId="24" xfId="0" applyNumberFormat="1" applyFont="1" applyBorder="1" applyAlignment="1">
      <alignment horizontal="center" wrapText="1"/>
    </xf>
    <xf numFmtId="4" fontId="5" fillId="2" borderId="24" xfId="0" applyNumberFormat="1" applyFont="1" applyFill="1" applyBorder="1" applyAlignment="1" applyProtection="1">
      <alignment shrinkToFit="1"/>
      <protection locked="0"/>
    </xf>
    <xf numFmtId="4" fontId="1" fillId="2" borderId="29" xfId="0" applyNumberFormat="1" applyFont="1" applyFill="1" applyBorder="1" applyProtection="1">
      <protection locked="0"/>
    </xf>
    <xf numFmtId="4" fontId="1" fillId="0" borderId="52" xfId="1" applyNumberFormat="1" applyFont="1" applyBorder="1" applyAlignment="1">
      <alignment shrinkToFit="1"/>
    </xf>
    <xf numFmtId="4" fontId="5" fillId="4" borderId="0" xfId="1" applyNumberFormat="1" applyFont="1" applyFill="1" applyBorder="1" applyAlignment="1" applyProtection="1">
      <alignment shrinkToFit="1"/>
    </xf>
    <xf numFmtId="4" fontId="5" fillId="2" borderId="7" xfId="0" applyNumberFormat="1" applyFont="1" applyFill="1" applyBorder="1" applyAlignment="1" applyProtection="1">
      <protection locked="0"/>
    </xf>
    <xf numFmtId="4" fontId="6" fillId="0" borderId="0" xfId="0" applyNumberFormat="1" applyFont="1" applyAlignment="1">
      <alignment wrapText="1"/>
    </xf>
    <xf numFmtId="4" fontId="1" fillId="5" borderId="36" xfId="0" applyNumberFormat="1" applyFont="1" applyFill="1" applyBorder="1" applyProtection="1"/>
    <xf numFmtId="4" fontId="1" fillId="0" borderId="32" xfId="1" applyNumberFormat="1" applyFont="1" applyBorder="1" applyAlignment="1">
      <alignment shrinkToFit="1"/>
    </xf>
    <xf numFmtId="4" fontId="1" fillId="0" borderId="0" xfId="0" applyNumberFormat="1" applyFont="1" applyFill="1" applyBorder="1" applyProtection="1"/>
    <xf numFmtId="4" fontId="1" fillId="2" borderId="42" xfId="0" applyNumberFormat="1" applyFont="1" applyFill="1" applyBorder="1" applyProtection="1">
      <protection locked="0"/>
    </xf>
    <xf numFmtId="4" fontId="1" fillId="0" borderId="0" xfId="0" applyNumberFormat="1" applyFont="1" applyFill="1" applyAlignment="1">
      <alignment wrapText="1"/>
    </xf>
    <xf numFmtId="4" fontId="1" fillId="0" borderId="0" xfId="0" applyNumberFormat="1" applyFont="1" applyAlignment="1">
      <alignment wrapText="1"/>
    </xf>
    <xf numFmtId="4" fontId="3" fillId="0" borderId="29" xfId="0" applyNumberFormat="1" applyFont="1" applyBorder="1" applyProtection="1"/>
    <xf numFmtId="4" fontId="1" fillId="2" borderId="49" xfId="0" applyNumberFormat="1" applyFont="1" applyFill="1" applyBorder="1" applyProtection="1">
      <protection locked="0"/>
    </xf>
    <xf numFmtId="4" fontId="3" fillId="0" borderId="20" xfId="0" applyNumberFormat="1" applyFont="1" applyBorder="1" applyAlignment="1">
      <alignment horizontal="center" wrapText="1"/>
    </xf>
    <xf numFmtId="4" fontId="3" fillId="0" borderId="21" xfId="0" applyNumberFormat="1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7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 wrapText="1"/>
      <protection locked="0"/>
    </xf>
    <xf numFmtId="49" fontId="1" fillId="3" borderId="9" xfId="0" applyNumberFormat="1" applyFont="1" applyFill="1" applyBorder="1" applyAlignment="1" applyProtection="1">
      <alignment horizontal="left" vertical="top" wrapText="1"/>
      <protection locked="0"/>
    </xf>
    <xf numFmtId="49" fontId="1" fillId="3" borderId="10" xfId="0" applyNumberFormat="1" applyFont="1" applyFill="1" applyBorder="1" applyAlignment="1" applyProtection="1">
      <alignment horizontal="left" vertical="top" wrapText="1"/>
      <protection locked="0"/>
    </xf>
    <xf numFmtId="49" fontId="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" fillId="3" borderId="0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" fillId="3" borderId="15" xfId="0" applyNumberFormat="1" applyFont="1" applyFill="1" applyBorder="1" applyAlignment="1" applyProtection="1">
      <alignment horizontal="left" vertical="top" wrapText="1"/>
      <protection locked="0"/>
    </xf>
    <xf numFmtId="3" fontId="1" fillId="2" borderId="0" xfId="0" applyNumberFormat="1" applyFont="1" applyFill="1" applyBorder="1" applyAlignment="1" applyProtection="1">
      <alignment horizontal="left" vertical="top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5"/>
  <sheetViews>
    <sheetView tabSelected="1" topLeftCell="A10" zoomScaleNormal="100" workbookViewId="0">
      <selection activeCell="M44" sqref="M44"/>
    </sheetView>
  </sheetViews>
  <sheetFormatPr defaultColWidth="9.33203125" defaultRowHeight="10.199999999999999" x14ac:dyDescent="0.2"/>
  <cols>
    <col min="1" max="1" width="3.6640625" style="4" customWidth="1"/>
    <col min="2" max="2" width="27" style="21" customWidth="1"/>
    <col min="3" max="3" width="23.88671875" style="21" customWidth="1"/>
    <col min="4" max="9" width="11.6640625" style="21" customWidth="1"/>
    <col min="10" max="10" width="14.109375" style="21" customWidth="1"/>
    <col min="11" max="11" width="11.6640625" style="21" customWidth="1"/>
    <col min="12" max="13" width="11.6640625" style="23" customWidth="1"/>
    <col min="14" max="16384" width="9.33203125" style="2"/>
  </cols>
  <sheetData>
    <row r="1" spans="1:13" ht="13.2" x14ac:dyDescent="0.25">
      <c r="A1" s="41" t="s">
        <v>72</v>
      </c>
      <c r="L1" s="21"/>
      <c r="M1" s="21"/>
    </row>
    <row r="2" spans="1:13" ht="13.2" x14ac:dyDescent="0.25">
      <c r="A2" s="6" t="s">
        <v>12</v>
      </c>
      <c r="B2" s="22"/>
      <c r="C2" s="22"/>
      <c r="D2" s="22"/>
      <c r="F2" s="152"/>
      <c r="G2" s="22"/>
      <c r="H2" s="22"/>
      <c r="I2" s="22"/>
      <c r="J2" s="22"/>
      <c r="K2" s="22"/>
      <c r="L2" s="24"/>
      <c r="M2" s="24"/>
    </row>
    <row r="3" spans="1:13" ht="13.2" x14ac:dyDescent="0.25">
      <c r="A3" s="6"/>
      <c r="B3" s="22"/>
      <c r="C3" s="22"/>
      <c r="D3" s="22"/>
      <c r="F3" s="152"/>
      <c r="G3" s="22"/>
      <c r="H3" s="22"/>
      <c r="I3" s="22"/>
      <c r="J3" s="22"/>
      <c r="K3" s="22"/>
      <c r="L3" s="24"/>
      <c r="M3" s="24"/>
    </row>
    <row r="4" spans="1:13" ht="13.2" x14ac:dyDescent="0.25">
      <c r="A4" s="14" t="s">
        <v>38</v>
      </c>
      <c r="B4" s="22"/>
      <c r="C4" s="22"/>
      <c r="D4" s="22"/>
      <c r="G4" s="22"/>
      <c r="H4" s="22"/>
      <c r="I4" s="22"/>
      <c r="J4" s="22"/>
      <c r="K4" s="22"/>
      <c r="L4" s="24"/>
      <c r="M4" s="24"/>
    </row>
    <row r="5" spans="1:13" x14ac:dyDescent="0.2">
      <c r="A5" s="3"/>
      <c r="B5" s="22"/>
      <c r="C5" s="22"/>
      <c r="D5" s="22"/>
      <c r="G5" s="22"/>
      <c r="H5" s="22"/>
      <c r="I5" s="22"/>
      <c r="J5" s="22"/>
      <c r="K5" s="22"/>
      <c r="L5" s="24"/>
      <c r="M5" s="24"/>
    </row>
    <row r="6" spans="1:13" x14ac:dyDescent="0.2">
      <c r="A6" s="3" t="s">
        <v>10</v>
      </c>
      <c r="B6" s="22"/>
      <c r="C6" s="22"/>
      <c r="D6" s="25"/>
      <c r="E6" s="25"/>
      <c r="F6" s="139"/>
      <c r="G6" s="25"/>
      <c r="H6" s="25"/>
      <c r="I6" s="139"/>
      <c r="J6" s="139"/>
      <c r="K6" s="25"/>
      <c r="L6" s="25"/>
      <c r="M6" s="25"/>
    </row>
    <row r="7" spans="1:13" x14ac:dyDescent="0.2">
      <c r="A7" s="3"/>
      <c r="B7" s="22"/>
      <c r="C7" s="22"/>
      <c r="D7" s="22"/>
      <c r="G7" s="22"/>
      <c r="H7" s="22"/>
      <c r="I7" s="22"/>
      <c r="J7" s="22"/>
      <c r="K7" s="22"/>
      <c r="L7" s="24"/>
      <c r="M7" s="24"/>
    </row>
    <row r="8" spans="1:13" x14ac:dyDescent="0.2">
      <c r="A8" s="3" t="s">
        <v>11</v>
      </c>
      <c r="B8" s="22"/>
      <c r="C8" s="22"/>
      <c r="D8" s="25"/>
      <c r="E8" s="25"/>
      <c r="F8" s="139"/>
      <c r="G8" s="22"/>
      <c r="H8" s="22"/>
      <c r="I8" s="22"/>
      <c r="J8" s="22"/>
      <c r="K8" s="22"/>
      <c r="L8" s="24"/>
      <c r="M8" s="24"/>
    </row>
    <row r="9" spans="1:13" x14ac:dyDescent="0.2">
      <c r="A9" s="3"/>
      <c r="B9" s="22"/>
      <c r="C9" s="22"/>
      <c r="D9" s="22"/>
      <c r="G9" s="22"/>
      <c r="H9" s="22"/>
      <c r="I9" s="22"/>
      <c r="J9" s="22"/>
      <c r="K9" s="22"/>
      <c r="L9" s="24"/>
      <c r="M9" s="24"/>
    </row>
    <row r="10" spans="1:13" x14ac:dyDescent="0.2">
      <c r="A10" s="3"/>
      <c r="B10" s="22"/>
      <c r="C10" s="22"/>
      <c r="D10" s="22"/>
      <c r="G10" s="22"/>
      <c r="H10" s="22"/>
      <c r="I10" s="22"/>
      <c r="J10" s="22"/>
      <c r="K10" s="22"/>
      <c r="L10" s="24"/>
      <c r="M10" s="24"/>
    </row>
    <row r="13" spans="1:13" ht="13.8" thickBot="1" x14ac:dyDescent="0.3">
      <c r="A13" s="1" t="s">
        <v>55</v>
      </c>
    </row>
    <row r="14" spans="1:13" x14ac:dyDescent="0.2">
      <c r="A14" s="45"/>
      <c r="B14" s="50" t="s">
        <v>0</v>
      </c>
      <c r="C14" s="51" t="s">
        <v>60</v>
      </c>
      <c r="D14" s="161" t="s">
        <v>65</v>
      </c>
      <c r="E14" s="162"/>
      <c r="F14" s="163"/>
      <c r="G14" s="161" t="s">
        <v>66</v>
      </c>
      <c r="H14" s="162"/>
      <c r="I14" s="163"/>
      <c r="J14" s="99" t="s">
        <v>1</v>
      </c>
      <c r="K14" s="2"/>
      <c r="L14" s="2"/>
      <c r="M14" s="2"/>
    </row>
    <row r="15" spans="1:13" x14ac:dyDescent="0.2">
      <c r="A15" s="45"/>
      <c r="B15" s="57"/>
      <c r="C15" s="74"/>
      <c r="D15" s="117"/>
      <c r="E15" s="60"/>
      <c r="F15" s="58"/>
      <c r="G15" s="117"/>
      <c r="H15" s="60"/>
      <c r="I15" s="58"/>
      <c r="J15" s="136"/>
      <c r="K15" s="2"/>
      <c r="L15" s="2"/>
      <c r="M15" s="2"/>
    </row>
    <row r="16" spans="1:13" x14ac:dyDescent="0.2">
      <c r="A16" s="45"/>
      <c r="B16" s="52"/>
      <c r="C16" s="75"/>
      <c r="D16" s="52" t="s">
        <v>4</v>
      </c>
      <c r="E16" s="26" t="s">
        <v>2</v>
      </c>
      <c r="F16" s="146" t="s">
        <v>1</v>
      </c>
      <c r="G16" s="52" t="s">
        <v>4</v>
      </c>
      <c r="H16" s="26" t="s">
        <v>2</v>
      </c>
      <c r="I16" s="146" t="s">
        <v>1</v>
      </c>
      <c r="J16" s="140" t="s">
        <v>6</v>
      </c>
      <c r="K16" s="2"/>
      <c r="L16" s="2"/>
      <c r="M16" s="2"/>
    </row>
    <row r="17" spans="1:13" x14ac:dyDescent="0.2">
      <c r="A17" s="46"/>
      <c r="B17" s="52"/>
      <c r="C17" s="75"/>
      <c r="D17" s="52" t="s">
        <v>19</v>
      </c>
      <c r="E17" s="26" t="s">
        <v>19</v>
      </c>
      <c r="F17" s="146" t="s">
        <v>6</v>
      </c>
      <c r="G17" s="52" t="s">
        <v>19</v>
      </c>
      <c r="H17" s="26" t="s">
        <v>19</v>
      </c>
      <c r="I17" s="146" t="s">
        <v>6</v>
      </c>
      <c r="J17" s="141"/>
      <c r="K17" s="2"/>
      <c r="L17" s="2"/>
      <c r="M17" s="2"/>
    </row>
    <row r="18" spans="1:13" x14ac:dyDescent="0.2">
      <c r="A18" s="47"/>
      <c r="B18" s="53"/>
      <c r="C18" s="75"/>
      <c r="D18" s="53" t="s">
        <v>5</v>
      </c>
      <c r="E18" s="56" t="s">
        <v>5</v>
      </c>
      <c r="F18" s="75"/>
      <c r="G18" s="53" t="s">
        <v>5</v>
      </c>
      <c r="H18" s="56" t="s">
        <v>5</v>
      </c>
      <c r="I18" s="75"/>
      <c r="J18" s="141"/>
      <c r="K18" s="2"/>
      <c r="L18" s="2"/>
      <c r="M18" s="2"/>
    </row>
    <row r="19" spans="1:13" x14ac:dyDescent="0.2">
      <c r="A19" s="48"/>
      <c r="B19" s="55" t="s">
        <v>63</v>
      </c>
      <c r="C19" s="76"/>
      <c r="D19" s="54"/>
      <c r="E19" s="49"/>
      <c r="F19" s="147"/>
      <c r="G19" s="54"/>
      <c r="H19" s="49"/>
      <c r="I19" s="147"/>
      <c r="J19" s="138">
        <f>F19+I19</f>
        <v>0</v>
      </c>
      <c r="K19" s="2"/>
      <c r="L19" s="2"/>
      <c r="M19" s="2"/>
    </row>
    <row r="20" spans="1:13" x14ac:dyDescent="0.2">
      <c r="A20" s="48"/>
      <c r="B20" s="126" t="s">
        <v>70</v>
      </c>
      <c r="C20" s="133"/>
      <c r="D20" s="123"/>
      <c r="E20" s="124"/>
      <c r="F20" s="133"/>
      <c r="G20" s="123"/>
      <c r="H20" s="124"/>
      <c r="I20" s="133">
        <f>F42</f>
        <v>0</v>
      </c>
      <c r="J20" s="138"/>
      <c r="K20" s="2"/>
      <c r="L20" s="2"/>
      <c r="M20" s="2"/>
    </row>
    <row r="21" spans="1:13" ht="12" x14ac:dyDescent="0.25">
      <c r="A21" s="48"/>
      <c r="B21" s="132" t="s">
        <v>59</v>
      </c>
      <c r="C21" s="134"/>
      <c r="D21" s="135" t="s">
        <v>76</v>
      </c>
      <c r="E21" s="131" t="s">
        <v>78</v>
      </c>
      <c r="F21" s="134"/>
      <c r="G21" s="135" t="s">
        <v>76</v>
      </c>
      <c r="H21" s="131" t="s">
        <v>78</v>
      </c>
      <c r="I21" s="134"/>
      <c r="J21" s="142"/>
      <c r="K21" s="2"/>
      <c r="L21" s="2"/>
      <c r="M21" s="2"/>
    </row>
    <row r="22" spans="1:13" x14ac:dyDescent="0.2">
      <c r="A22" s="42"/>
      <c r="B22" s="127" t="s">
        <v>31</v>
      </c>
      <c r="C22" s="128"/>
      <c r="D22" s="129"/>
      <c r="E22" s="130"/>
      <c r="F22" s="128">
        <f>D22*E22</f>
        <v>0</v>
      </c>
      <c r="G22" s="129"/>
      <c r="H22" s="130"/>
      <c r="I22" s="128">
        <f>G22*H22</f>
        <v>0</v>
      </c>
      <c r="J22" s="138">
        <f>F22+I22</f>
        <v>0</v>
      </c>
      <c r="K22" s="2"/>
      <c r="L22" s="2"/>
      <c r="M22" s="2"/>
    </row>
    <row r="23" spans="1:13" x14ac:dyDescent="0.2">
      <c r="A23" s="42"/>
      <c r="B23" s="77" t="s">
        <v>52</v>
      </c>
      <c r="C23" s="78"/>
      <c r="D23" s="118"/>
      <c r="E23" s="61"/>
      <c r="F23" s="78">
        <f>D23*E23</f>
        <v>0</v>
      </c>
      <c r="G23" s="118"/>
      <c r="H23" s="61"/>
      <c r="I23" s="78"/>
      <c r="J23" s="138">
        <f t="shared" ref="J23:J40" si="0">F23+I23</f>
        <v>0</v>
      </c>
      <c r="K23" s="2"/>
      <c r="L23" s="2"/>
      <c r="M23" s="2"/>
    </row>
    <row r="24" spans="1:13" x14ac:dyDescent="0.2">
      <c r="A24" s="42"/>
      <c r="B24" s="77" t="s">
        <v>53</v>
      </c>
      <c r="C24" s="78"/>
      <c r="D24" s="118"/>
      <c r="E24" s="61"/>
      <c r="F24" s="78">
        <f>D24*E24</f>
        <v>0</v>
      </c>
      <c r="G24" s="118"/>
      <c r="H24" s="61"/>
      <c r="I24" s="78">
        <f>G24*H24</f>
        <v>0</v>
      </c>
      <c r="J24" s="138">
        <f t="shared" si="0"/>
        <v>0</v>
      </c>
      <c r="K24" s="2"/>
      <c r="L24" s="2"/>
      <c r="M24" s="2"/>
    </row>
    <row r="25" spans="1:13" x14ac:dyDescent="0.2">
      <c r="A25" s="42"/>
      <c r="B25" s="77" t="s">
        <v>54</v>
      </c>
      <c r="C25" s="78"/>
      <c r="D25" s="118"/>
      <c r="E25" s="61"/>
      <c r="F25" s="78">
        <f>D25*E25</f>
        <v>0</v>
      </c>
      <c r="G25" s="118"/>
      <c r="H25" s="61"/>
      <c r="I25" s="78">
        <f>G25*H25</f>
        <v>0</v>
      </c>
      <c r="J25" s="138">
        <f t="shared" si="0"/>
        <v>0</v>
      </c>
      <c r="K25" s="2"/>
      <c r="L25" s="2"/>
      <c r="M25" s="2"/>
    </row>
    <row r="26" spans="1:13" ht="12" x14ac:dyDescent="0.25">
      <c r="A26" s="42"/>
      <c r="B26" s="100" t="s">
        <v>61</v>
      </c>
      <c r="C26" s="101"/>
      <c r="D26" s="122" t="s">
        <v>77</v>
      </c>
      <c r="E26" s="102" t="s">
        <v>79</v>
      </c>
      <c r="F26" s="103"/>
      <c r="G26" s="122" t="s">
        <v>77</v>
      </c>
      <c r="H26" s="102" t="s">
        <v>79</v>
      </c>
      <c r="I26" s="103"/>
      <c r="J26" s="103"/>
      <c r="K26" s="2"/>
      <c r="L26" s="2"/>
      <c r="M26" s="2"/>
    </row>
    <row r="27" spans="1:13" x14ac:dyDescent="0.2">
      <c r="A27" s="42"/>
      <c r="B27" s="79" t="s">
        <v>29</v>
      </c>
      <c r="C27" s="80"/>
      <c r="D27" s="118"/>
      <c r="E27" s="105">
        <v>2.23</v>
      </c>
      <c r="F27" s="78">
        <f t="shared" ref="F27:F28" si="1">D27*E27</f>
        <v>0</v>
      </c>
      <c r="G27" s="118"/>
      <c r="H27" s="61">
        <v>2.23</v>
      </c>
      <c r="I27" s="78">
        <f t="shared" ref="I27:I28" si="2">G27*H27</f>
        <v>0</v>
      </c>
      <c r="J27" s="138">
        <f t="shared" si="0"/>
        <v>0</v>
      </c>
      <c r="K27" s="2"/>
      <c r="L27" s="2"/>
      <c r="M27" s="2"/>
    </row>
    <row r="28" spans="1:13" x14ac:dyDescent="0.2">
      <c r="A28" s="42"/>
      <c r="B28" s="79" t="s">
        <v>30</v>
      </c>
      <c r="C28" s="80"/>
      <c r="D28" s="118"/>
      <c r="E28" s="61"/>
      <c r="F28" s="78">
        <f t="shared" si="1"/>
        <v>0</v>
      </c>
      <c r="G28" s="118"/>
      <c r="H28" s="61"/>
      <c r="I28" s="78">
        <f t="shared" si="2"/>
        <v>0</v>
      </c>
      <c r="J28" s="138">
        <f t="shared" si="0"/>
        <v>0</v>
      </c>
      <c r="K28" s="2"/>
      <c r="L28" s="2"/>
      <c r="M28" s="2"/>
    </row>
    <row r="29" spans="1:13" ht="12" x14ac:dyDescent="0.25">
      <c r="A29" s="42"/>
      <c r="B29" s="100" t="s">
        <v>67</v>
      </c>
      <c r="C29" s="104"/>
      <c r="D29" s="119" t="s">
        <v>74</v>
      </c>
      <c r="E29" s="102" t="s">
        <v>75</v>
      </c>
      <c r="F29" s="103"/>
      <c r="G29" s="119" t="s">
        <v>74</v>
      </c>
      <c r="H29" s="102" t="s">
        <v>75</v>
      </c>
      <c r="I29" s="103"/>
      <c r="J29" s="103"/>
      <c r="K29" s="2"/>
      <c r="L29" s="2"/>
      <c r="M29" s="2"/>
    </row>
    <row r="30" spans="1:13" ht="20.399999999999999" x14ac:dyDescent="0.2">
      <c r="A30" s="42"/>
      <c r="B30" s="96" t="s">
        <v>73</v>
      </c>
      <c r="C30" s="148"/>
      <c r="D30" s="118"/>
      <c r="E30" s="61"/>
      <c r="F30" s="78">
        <f>D30*E30</f>
        <v>0</v>
      </c>
      <c r="G30" s="118"/>
      <c r="H30" s="61"/>
      <c r="I30" s="78">
        <f>G30*H30</f>
        <v>0</v>
      </c>
      <c r="J30" s="138">
        <f t="shared" si="0"/>
        <v>0</v>
      </c>
      <c r="K30" s="2"/>
      <c r="L30" s="2"/>
      <c r="M30" s="2"/>
    </row>
    <row r="31" spans="1:13" ht="12" x14ac:dyDescent="0.25">
      <c r="A31" s="42"/>
      <c r="B31" s="100" t="s">
        <v>62</v>
      </c>
      <c r="C31" s="104"/>
      <c r="D31" s="119"/>
      <c r="E31" s="102"/>
      <c r="F31" s="103"/>
      <c r="G31" s="119"/>
      <c r="H31" s="102"/>
      <c r="I31" s="103"/>
      <c r="J31" s="103"/>
      <c r="K31" s="2"/>
      <c r="L31" s="2"/>
      <c r="M31" s="2"/>
    </row>
    <row r="32" spans="1:13" x14ac:dyDescent="0.2">
      <c r="A32" s="42"/>
      <c r="B32" s="63" t="s">
        <v>56</v>
      </c>
      <c r="C32" s="148"/>
      <c r="D32" s="79"/>
      <c r="E32" s="62"/>
      <c r="F32" s="148"/>
      <c r="G32" s="79"/>
      <c r="H32" s="62"/>
      <c r="I32" s="148"/>
      <c r="J32" s="138">
        <f>F32+I32</f>
        <v>0</v>
      </c>
      <c r="K32" s="2"/>
      <c r="L32" s="2"/>
      <c r="M32" s="2"/>
    </row>
    <row r="33" spans="1:13" x14ac:dyDescent="0.2">
      <c r="A33" s="42"/>
      <c r="B33" s="63" t="s">
        <v>57</v>
      </c>
      <c r="C33" s="148"/>
      <c r="D33" s="79"/>
      <c r="E33" s="62"/>
      <c r="F33" s="148"/>
      <c r="G33" s="79"/>
      <c r="H33" s="62"/>
      <c r="I33" s="148"/>
      <c r="J33" s="138">
        <f t="shared" si="0"/>
        <v>0</v>
      </c>
      <c r="K33" s="2"/>
      <c r="L33" s="2"/>
      <c r="M33" s="2"/>
    </row>
    <row r="34" spans="1:13" x14ac:dyDescent="0.2">
      <c r="A34" s="42"/>
      <c r="B34" s="63" t="s">
        <v>58</v>
      </c>
      <c r="C34" s="148"/>
      <c r="D34" s="79"/>
      <c r="E34" s="62"/>
      <c r="F34" s="148"/>
      <c r="G34" s="79"/>
      <c r="H34" s="62"/>
      <c r="I34" s="148"/>
      <c r="J34" s="138">
        <f t="shared" si="0"/>
        <v>0</v>
      </c>
      <c r="K34" s="2"/>
      <c r="L34" s="2"/>
      <c r="M34" s="2"/>
    </row>
    <row r="35" spans="1:13" ht="12" x14ac:dyDescent="0.25">
      <c r="A35" s="42"/>
      <c r="B35" s="100" t="s">
        <v>32</v>
      </c>
      <c r="C35" s="101"/>
      <c r="D35" s="119"/>
      <c r="E35" s="102"/>
      <c r="F35" s="103"/>
      <c r="G35" s="119"/>
      <c r="H35" s="102"/>
      <c r="I35" s="103"/>
      <c r="J35" s="103"/>
      <c r="K35" s="2"/>
      <c r="L35" s="2"/>
      <c r="M35" s="2"/>
    </row>
    <row r="36" spans="1:13" x14ac:dyDescent="0.2">
      <c r="A36" s="42"/>
      <c r="B36" s="81" t="s">
        <v>64</v>
      </c>
      <c r="C36" s="82"/>
      <c r="D36" s="120"/>
      <c r="E36" s="64"/>
      <c r="F36" s="148"/>
      <c r="G36" s="120"/>
      <c r="H36" s="64"/>
      <c r="I36" s="148"/>
      <c r="J36" s="138">
        <f t="shared" si="0"/>
        <v>0</v>
      </c>
      <c r="K36" s="2"/>
      <c r="L36" s="2"/>
      <c r="M36" s="2"/>
    </row>
    <row r="37" spans="1:13" ht="12" x14ac:dyDescent="0.25">
      <c r="A37" s="42"/>
      <c r="B37" s="100" t="s">
        <v>3</v>
      </c>
      <c r="C37" s="101"/>
      <c r="D37" s="121"/>
      <c r="E37" s="115"/>
      <c r="F37" s="153"/>
      <c r="G37" s="119"/>
      <c r="H37" s="102"/>
      <c r="I37" s="103"/>
      <c r="J37" s="103"/>
      <c r="K37" s="2"/>
      <c r="L37" s="2"/>
      <c r="M37" s="2"/>
    </row>
    <row r="38" spans="1:13" ht="10.8" thickBot="1" x14ac:dyDescent="0.25">
      <c r="A38" s="42"/>
      <c r="B38" s="83" t="s">
        <v>3</v>
      </c>
      <c r="C38" s="84"/>
      <c r="D38" s="125"/>
      <c r="E38" s="65"/>
      <c r="F38" s="148"/>
      <c r="G38" s="125"/>
      <c r="H38" s="65"/>
      <c r="I38" s="148"/>
      <c r="J38" s="143">
        <f t="shared" si="0"/>
        <v>0</v>
      </c>
      <c r="K38" s="2"/>
      <c r="L38" s="2"/>
      <c r="M38" s="2"/>
    </row>
    <row r="39" spans="1:13" ht="12" x14ac:dyDescent="0.25">
      <c r="A39" s="42"/>
      <c r="B39" s="93" t="s">
        <v>7</v>
      </c>
      <c r="C39" s="97"/>
      <c r="D39" s="93"/>
      <c r="E39" s="94"/>
      <c r="F39" s="95">
        <f>SUM(F22:F38)</f>
        <v>0</v>
      </c>
      <c r="G39" s="93"/>
      <c r="H39" s="94"/>
      <c r="I39" s="95">
        <f>SUM(I22:I38)</f>
        <v>0</v>
      </c>
      <c r="J39" s="138">
        <f t="shared" si="0"/>
        <v>0</v>
      </c>
      <c r="K39" s="2"/>
      <c r="L39" s="2"/>
      <c r="M39" s="2"/>
    </row>
    <row r="40" spans="1:13" ht="11.4" x14ac:dyDescent="0.2">
      <c r="A40" s="42"/>
      <c r="B40" s="87" t="s">
        <v>8</v>
      </c>
      <c r="C40" s="98"/>
      <c r="D40" s="87"/>
      <c r="E40" s="66"/>
      <c r="F40" s="159">
        <f>F19-F39</f>
        <v>0</v>
      </c>
      <c r="G40" s="87"/>
      <c r="H40" s="66"/>
      <c r="I40" s="137">
        <f>I19+I20-I39</f>
        <v>0</v>
      </c>
      <c r="J40" s="138">
        <f t="shared" si="0"/>
        <v>0</v>
      </c>
      <c r="K40" s="2"/>
      <c r="L40" s="2"/>
      <c r="M40" s="2"/>
    </row>
    <row r="41" spans="1:13" ht="11.4" x14ac:dyDescent="0.2">
      <c r="A41" s="42"/>
      <c r="B41" s="110" t="s">
        <v>9</v>
      </c>
      <c r="C41" s="111"/>
      <c r="D41" s="106"/>
      <c r="E41" s="107"/>
      <c r="F41" s="160"/>
      <c r="G41" s="108"/>
      <c r="H41" s="109"/>
      <c r="I41" s="138">
        <f>IF(I40&gt;0,I40,0)</f>
        <v>0</v>
      </c>
      <c r="J41" s="138">
        <f>I41</f>
        <v>0</v>
      </c>
      <c r="K41" s="2"/>
      <c r="L41" s="2"/>
      <c r="M41" s="2"/>
    </row>
    <row r="42" spans="1:13" ht="12" thickBot="1" x14ac:dyDescent="0.25">
      <c r="A42" s="42"/>
      <c r="B42" s="112" t="s">
        <v>71</v>
      </c>
      <c r="C42" s="114"/>
      <c r="D42" s="116"/>
      <c r="E42" s="67"/>
      <c r="F42" s="154">
        <f>IF(F40-F41&gt;0,F40-F41,0)</f>
        <v>0</v>
      </c>
      <c r="G42" s="116"/>
      <c r="H42" s="67"/>
      <c r="I42" s="149"/>
      <c r="J42" s="113"/>
      <c r="K42" s="2"/>
      <c r="L42" s="2"/>
      <c r="M42" s="2"/>
    </row>
    <row r="43" spans="1:13" ht="10.8" thickBot="1" x14ac:dyDescent="0.25">
      <c r="A43" s="42"/>
      <c r="B43" s="68"/>
      <c r="C43" s="68"/>
      <c r="D43" s="68"/>
      <c r="E43" s="68"/>
      <c r="F43" s="155"/>
      <c r="G43" s="91"/>
      <c r="H43" s="86"/>
      <c r="I43" s="150"/>
      <c r="J43" s="91"/>
      <c r="K43" s="86"/>
      <c r="L43" s="88"/>
      <c r="M43" s="89"/>
    </row>
    <row r="44" spans="1:13" ht="13.8" thickBot="1" x14ac:dyDescent="0.3">
      <c r="A44" s="42"/>
      <c r="B44" s="69" t="s">
        <v>68</v>
      </c>
      <c r="C44" s="70"/>
      <c r="D44" s="71"/>
      <c r="E44" s="71"/>
      <c r="F44" s="156"/>
      <c r="G44" s="69" t="s">
        <v>69</v>
      </c>
      <c r="H44" s="70"/>
      <c r="I44" s="71"/>
      <c r="J44" s="71"/>
      <c r="K44" s="90"/>
      <c r="L44" s="92"/>
      <c r="M44" s="156"/>
    </row>
    <row r="45" spans="1:13" x14ac:dyDescent="0.2">
      <c r="A45" s="42"/>
      <c r="B45" s="2"/>
      <c r="C45" s="2"/>
      <c r="D45" s="2"/>
      <c r="E45" s="2"/>
      <c r="F45" s="2"/>
      <c r="G45" s="73"/>
      <c r="H45" s="85"/>
      <c r="I45" s="2"/>
      <c r="J45" s="2"/>
      <c r="K45" s="2"/>
      <c r="L45" s="2"/>
      <c r="M45" s="2"/>
    </row>
    <row r="46" spans="1:13" x14ac:dyDescent="0.2">
      <c r="A46" s="42"/>
      <c r="B46" s="2"/>
      <c r="C46" s="2"/>
      <c r="D46" s="2"/>
      <c r="E46" s="2"/>
      <c r="F46" s="2"/>
      <c r="G46" s="72"/>
      <c r="H46" s="59"/>
      <c r="I46" s="2"/>
      <c r="J46" s="2"/>
      <c r="K46" s="2"/>
      <c r="L46" s="2"/>
      <c r="M46" s="2"/>
    </row>
    <row r="47" spans="1:13" x14ac:dyDescent="0.2">
      <c r="B47" s="2"/>
      <c r="C47" s="2"/>
      <c r="D47" s="2"/>
      <c r="E47" s="2"/>
      <c r="F47" s="2"/>
      <c r="I47" s="2"/>
      <c r="J47" s="2"/>
      <c r="K47" s="2"/>
      <c r="L47" s="2"/>
      <c r="M47" s="2"/>
    </row>
    <row r="48" spans="1:13" x14ac:dyDescent="0.2">
      <c r="A48" s="20" t="s">
        <v>51</v>
      </c>
    </row>
    <row r="49" spans="1:13" x14ac:dyDescent="0.2">
      <c r="A49" s="30" t="s">
        <v>50</v>
      </c>
    </row>
    <row r="50" spans="1:13" x14ac:dyDescent="0.2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8"/>
    </row>
    <row r="51" spans="1:13" x14ac:dyDescent="0.2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1"/>
    </row>
    <row r="52" spans="1:13" x14ac:dyDescent="0.2">
      <c r="B52" s="169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1"/>
    </row>
    <row r="53" spans="1:13" x14ac:dyDescent="0.2">
      <c r="B53" s="169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1"/>
    </row>
    <row r="54" spans="1:13" x14ac:dyDescent="0.2">
      <c r="B54" s="169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1"/>
    </row>
    <row r="55" spans="1:13" x14ac:dyDescent="0.2">
      <c r="B55" s="169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1"/>
    </row>
    <row r="56" spans="1:13" x14ac:dyDescent="0.2">
      <c r="B56" s="172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4"/>
    </row>
    <row r="58" spans="1:13" x14ac:dyDescent="0.2">
      <c r="A58" s="8"/>
      <c r="I58" s="28"/>
      <c r="L58" s="27"/>
      <c r="M58" s="27"/>
    </row>
    <row r="59" spans="1:13" x14ac:dyDescent="0.2">
      <c r="A59" s="18" t="s">
        <v>44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7"/>
      <c r="M59" s="27"/>
    </row>
    <row r="60" spans="1:13" x14ac:dyDescent="0.2">
      <c r="A60" s="18" t="s">
        <v>42</v>
      </c>
      <c r="B60" s="29"/>
      <c r="C60" s="29"/>
      <c r="D60" s="28"/>
      <c r="E60" s="28"/>
      <c r="F60" s="28"/>
      <c r="G60" s="28"/>
      <c r="H60" s="28"/>
      <c r="I60" s="28"/>
      <c r="J60" s="28"/>
      <c r="K60" s="28"/>
      <c r="L60" s="27"/>
      <c r="M60" s="27"/>
    </row>
    <row r="61" spans="1:13" x14ac:dyDescent="0.2">
      <c r="A61" s="31"/>
      <c r="B61" s="32" t="s">
        <v>47</v>
      </c>
      <c r="C61" s="32"/>
      <c r="D61" s="28"/>
      <c r="E61" s="28"/>
      <c r="F61" s="28"/>
      <c r="G61" s="28"/>
      <c r="H61" s="28"/>
      <c r="I61" s="28"/>
      <c r="J61" s="28"/>
      <c r="K61" s="28"/>
      <c r="L61" s="27"/>
      <c r="M61" s="27"/>
    </row>
    <row r="62" spans="1:13" x14ac:dyDescent="0.2">
      <c r="A62" s="17"/>
      <c r="B62" s="29"/>
      <c r="C62" s="29"/>
      <c r="D62" s="28"/>
      <c r="E62" s="28"/>
      <c r="F62" s="28"/>
      <c r="G62" s="28"/>
      <c r="H62" s="28"/>
      <c r="I62" s="28"/>
      <c r="J62" s="28"/>
      <c r="K62" s="28"/>
      <c r="L62" s="27"/>
      <c r="M62" s="27"/>
    </row>
    <row r="63" spans="1:13" x14ac:dyDescent="0.2">
      <c r="A63" s="9"/>
      <c r="B63" s="33" t="s">
        <v>45</v>
      </c>
      <c r="C63" s="33"/>
      <c r="D63" s="28"/>
      <c r="E63" s="28"/>
      <c r="F63" s="28"/>
      <c r="G63" s="28"/>
      <c r="H63" s="28"/>
      <c r="I63" s="28"/>
      <c r="J63" s="28"/>
      <c r="K63" s="28"/>
      <c r="L63" s="27"/>
      <c r="M63" s="27"/>
    </row>
    <row r="64" spans="1:13" x14ac:dyDescent="0.2">
      <c r="A64" s="16"/>
      <c r="B64" s="33" t="s">
        <v>48</v>
      </c>
      <c r="C64" s="33"/>
      <c r="D64" s="28"/>
      <c r="E64" s="28"/>
      <c r="F64" s="28"/>
      <c r="G64" s="28"/>
      <c r="H64" s="28"/>
      <c r="I64" s="28"/>
      <c r="J64" s="28"/>
      <c r="K64" s="28"/>
      <c r="L64" s="27"/>
      <c r="M64" s="27"/>
    </row>
    <row r="65" spans="1:18" x14ac:dyDescent="0.2">
      <c r="A65" s="16"/>
      <c r="B65" s="29"/>
      <c r="C65" s="29"/>
      <c r="D65" s="28"/>
      <c r="E65" s="28"/>
      <c r="I65" s="28"/>
      <c r="L65" s="27"/>
      <c r="M65" s="27"/>
    </row>
    <row r="66" spans="1:18" x14ac:dyDescent="0.2">
      <c r="B66" s="28"/>
      <c r="C66" s="28"/>
      <c r="D66" s="28"/>
      <c r="E66" s="28"/>
      <c r="F66" s="175"/>
      <c r="G66" s="175"/>
      <c r="H66" s="175"/>
      <c r="I66" s="175"/>
      <c r="J66" s="175"/>
      <c r="K66" s="175"/>
      <c r="L66" s="175"/>
      <c r="M66" s="175"/>
    </row>
    <row r="67" spans="1:18" x14ac:dyDescent="0.2">
      <c r="A67" s="17"/>
      <c r="B67" s="28"/>
      <c r="C67" s="28"/>
      <c r="D67" s="28"/>
      <c r="E67" s="27"/>
      <c r="F67" s="34" t="s">
        <v>41</v>
      </c>
      <c r="G67" s="27"/>
      <c r="H67" s="27"/>
      <c r="I67" s="28"/>
      <c r="J67" s="28"/>
      <c r="K67" s="27"/>
      <c r="L67" s="27"/>
      <c r="M67" s="27"/>
    </row>
    <row r="68" spans="1:18" x14ac:dyDescent="0.2">
      <c r="A68" s="17"/>
      <c r="B68" s="28"/>
      <c r="C68" s="28"/>
      <c r="D68" s="28"/>
      <c r="E68" s="27"/>
      <c r="F68" s="34" t="s">
        <v>39</v>
      </c>
      <c r="G68" s="27"/>
      <c r="H68" s="27"/>
      <c r="I68" s="28"/>
      <c r="J68" s="28"/>
      <c r="K68" s="27"/>
      <c r="L68" s="27"/>
      <c r="M68" s="27"/>
    </row>
    <row r="69" spans="1:18" x14ac:dyDescent="0.2">
      <c r="A69" s="17"/>
      <c r="B69" s="28"/>
      <c r="C69" s="28"/>
      <c r="D69" s="28"/>
      <c r="E69" s="27"/>
      <c r="F69" s="34" t="s">
        <v>40</v>
      </c>
      <c r="G69" s="27"/>
      <c r="H69" s="27"/>
      <c r="I69" s="28"/>
      <c r="J69" s="28"/>
      <c r="K69" s="27"/>
      <c r="L69" s="27"/>
      <c r="M69" s="27"/>
    </row>
    <row r="70" spans="1:18" x14ac:dyDescent="0.2">
      <c r="A70" s="16"/>
      <c r="B70" s="28"/>
      <c r="C70" s="28"/>
      <c r="D70" s="28"/>
      <c r="E70" s="27"/>
      <c r="F70" s="157"/>
      <c r="G70" s="27"/>
      <c r="H70" s="27"/>
      <c r="I70" s="28"/>
      <c r="J70" s="28"/>
      <c r="K70" s="27"/>
      <c r="L70" s="27"/>
      <c r="M70" s="27"/>
    </row>
    <row r="71" spans="1:18" ht="10.5" customHeight="1" x14ac:dyDescent="0.2">
      <c r="B71" s="28"/>
      <c r="C71" s="28"/>
      <c r="D71" s="28"/>
      <c r="E71" s="27"/>
      <c r="F71" s="158"/>
      <c r="G71" s="27"/>
      <c r="H71" s="23"/>
      <c r="J71" s="28"/>
      <c r="K71" s="23"/>
    </row>
    <row r="72" spans="1:18" x14ac:dyDescent="0.2">
      <c r="A72" s="5" t="s">
        <v>13</v>
      </c>
    </row>
    <row r="73" spans="1:18" x14ac:dyDescent="0.2">
      <c r="A73" s="5"/>
      <c r="R73" s="15"/>
    </row>
    <row r="74" spans="1:18" x14ac:dyDescent="0.2">
      <c r="A74" s="5"/>
    </row>
    <row r="75" spans="1:18" ht="13.8" x14ac:dyDescent="0.25">
      <c r="A75" s="7" t="s">
        <v>35</v>
      </c>
    </row>
    <row r="76" spans="1:18" ht="13.8" x14ac:dyDescent="0.25">
      <c r="A76" s="7" t="s">
        <v>34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5"/>
      <c r="M76" s="35"/>
    </row>
    <row r="77" spans="1:18" x14ac:dyDescent="0.2">
      <c r="A77" s="5" t="s">
        <v>14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5"/>
      <c r="M77" s="35"/>
    </row>
    <row r="78" spans="1:18" x14ac:dyDescent="0.2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5"/>
      <c r="M78" s="35"/>
    </row>
    <row r="79" spans="1:18" x14ac:dyDescent="0.2">
      <c r="A79" s="4" t="s">
        <v>20</v>
      </c>
      <c r="B79" s="30"/>
      <c r="C79" s="30"/>
      <c r="D79" s="30"/>
      <c r="E79" s="30"/>
      <c r="F79" s="30"/>
      <c r="G79" s="11"/>
      <c r="H79" s="12" t="s">
        <v>15</v>
      </c>
      <c r="I79" s="151"/>
      <c r="J79" s="144"/>
      <c r="K79" s="12"/>
      <c r="L79" s="35"/>
      <c r="M79" s="35"/>
    </row>
    <row r="80" spans="1:18" x14ac:dyDescent="0.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5"/>
      <c r="M80" s="35"/>
    </row>
    <row r="81" spans="1:16" x14ac:dyDescent="0.2">
      <c r="A81" s="4" t="s">
        <v>21</v>
      </c>
      <c r="B81" s="30"/>
      <c r="C81" s="30"/>
      <c r="D81" s="30"/>
      <c r="E81" s="30"/>
      <c r="F81" s="30"/>
      <c r="G81" s="37"/>
      <c r="H81" s="36"/>
      <c r="I81" s="145"/>
      <c r="J81" s="145"/>
      <c r="K81" s="36"/>
      <c r="L81" s="36"/>
      <c r="M81" s="35"/>
    </row>
    <row r="82" spans="1:16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5"/>
      <c r="M82" s="35"/>
    </row>
    <row r="83" spans="1:16" x14ac:dyDescent="0.2">
      <c r="A83" s="4" t="s">
        <v>16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5"/>
      <c r="M83" s="35"/>
    </row>
    <row r="84" spans="1:16" x14ac:dyDescent="0.2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5"/>
      <c r="M84" s="35"/>
    </row>
    <row r="85" spans="1:16" x14ac:dyDescent="0.2">
      <c r="A85" s="8" t="s">
        <v>26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5"/>
      <c r="M85" s="35"/>
    </row>
    <row r="86" spans="1:16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5"/>
      <c r="M86" s="35"/>
      <c r="N86" s="15"/>
      <c r="O86" s="15"/>
      <c r="P86" s="15"/>
    </row>
    <row r="87" spans="1:16" x14ac:dyDescent="0.2">
      <c r="A87" s="13"/>
      <c r="B87" s="38" t="s">
        <v>28</v>
      </c>
      <c r="C87" s="38"/>
      <c r="D87" s="30"/>
      <c r="E87" s="30"/>
      <c r="F87" s="30"/>
      <c r="G87" s="30"/>
      <c r="H87" s="30"/>
      <c r="I87" s="30"/>
      <c r="J87" s="30"/>
      <c r="K87" s="30"/>
      <c r="L87" s="35"/>
      <c r="M87" s="35"/>
      <c r="N87" s="15"/>
      <c r="O87" s="15"/>
      <c r="P87" s="15"/>
    </row>
    <row r="88" spans="1:16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5"/>
      <c r="M88" s="35"/>
      <c r="N88" s="15"/>
      <c r="O88" s="15"/>
      <c r="P88" s="15"/>
    </row>
    <row r="89" spans="1:16" x14ac:dyDescent="0.2">
      <c r="A89" s="13"/>
      <c r="B89" s="38" t="s">
        <v>22</v>
      </c>
      <c r="C89" s="38"/>
      <c r="D89" s="30"/>
      <c r="E89" s="30"/>
      <c r="F89" s="30"/>
      <c r="G89" s="30"/>
      <c r="H89" s="30"/>
      <c r="I89" s="30"/>
      <c r="J89" s="30"/>
      <c r="K89" s="30"/>
      <c r="L89" s="35"/>
      <c r="M89" s="35"/>
      <c r="N89" s="15"/>
      <c r="O89" s="15"/>
      <c r="P89" s="15"/>
    </row>
    <row r="90" spans="1:16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5"/>
      <c r="M90" s="35"/>
      <c r="N90" s="15"/>
      <c r="O90" s="15"/>
      <c r="P90" s="15"/>
    </row>
    <row r="91" spans="1:16" x14ac:dyDescent="0.2">
      <c r="A91" s="176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5"/>
      <c r="O91" s="15"/>
      <c r="P91" s="15"/>
    </row>
    <row r="92" spans="1:16" x14ac:dyDescent="0.2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</row>
    <row r="93" spans="1:16" ht="33.75" customHeight="1" x14ac:dyDescent="0.2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</row>
    <row r="94" spans="1:16" x14ac:dyDescent="0.2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</row>
    <row r="95" spans="1:16" x14ac:dyDescent="0.2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</row>
    <row r="96" spans="1:16" x14ac:dyDescent="0.2">
      <c r="A96" s="177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</row>
    <row r="97" spans="1:15" x14ac:dyDescent="0.2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</row>
    <row r="98" spans="1:15" x14ac:dyDescent="0.2">
      <c r="A98" s="177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</row>
    <row r="99" spans="1:15" x14ac:dyDescent="0.2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</row>
    <row r="100" spans="1:15" x14ac:dyDescent="0.2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</row>
    <row r="101" spans="1:15" x14ac:dyDescent="0.2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</row>
    <row r="102" spans="1:15" x14ac:dyDescent="0.2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</row>
    <row r="103" spans="1:15" x14ac:dyDescent="0.2">
      <c r="A103" s="177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30"/>
      <c r="O103" s="30"/>
    </row>
    <row r="104" spans="1:15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30"/>
      <c r="O104" s="30"/>
    </row>
    <row r="105" spans="1:15" x14ac:dyDescent="0.2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5"/>
      <c r="M105" s="35"/>
      <c r="N105" s="30"/>
      <c r="O105" s="30"/>
    </row>
    <row r="106" spans="1:15" x14ac:dyDescent="0.2">
      <c r="A106" s="4" t="s">
        <v>27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5"/>
      <c r="M106" s="35"/>
      <c r="N106" s="35"/>
      <c r="O106" s="30"/>
    </row>
    <row r="107" spans="1:15" x14ac:dyDescent="0.2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5"/>
      <c r="M107" s="35"/>
      <c r="N107" s="35"/>
      <c r="O107" s="30"/>
    </row>
    <row r="108" spans="1:15" x14ac:dyDescent="0.2">
      <c r="A108" s="13"/>
      <c r="B108" s="30" t="s">
        <v>23</v>
      </c>
      <c r="C108" s="30"/>
      <c r="D108" s="30"/>
      <c r="E108" s="30"/>
      <c r="F108" s="30"/>
      <c r="G108" s="30"/>
      <c r="H108" s="30"/>
      <c r="I108" s="30"/>
      <c r="J108" s="30"/>
      <c r="K108" s="30"/>
      <c r="L108" s="35"/>
      <c r="M108" s="35"/>
      <c r="N108" s="30"/>
      <c r="O108" s="30"/>
    </row>
    <row r="109" spans="1:15" x14ac:dyDescent="0.2">
      <c r="A109" s="1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5"/>
      <c r="M109" s="35"/>
      <c r="N109" s="30"/>
      <c r="O109" s="30"/>
    </row>
    <row r="110" spans="1:15" x14ac:dyDescent="0.2">
      <c r="A110" s="13"/>
      <c r="B110" s="30" t="s">
        <v>24</v>
      </c>
      <c r="C110" s="30"/>
      <c r="D110" s="30"/>
      <c r="E110" s="30"/>
      <c r="F110" s="30"/>
      <c r="G110" s="30"/>
      <c r="H110" s="30"/>
      <c r="I110" s="30"/>
      <c r="J110" s="30"/>
      <c r="K110" s="30"/>
      <c r="L110" s="35"/>
      <c r="M110" s="35"/>
      <c r="N110" s="30"/>
      <c r="O110" s="30"/>
    </row>
    <row r="111" spans="1:15" x14ac:dyDescent="0.2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5"/>
      <c r="M111" s="35"/>
      <c r="N111" s="30"/>
      <c r="O111" s="30"/>
    </row>
    <row r="112" spans="1:15" x14ac:dyDescent="0.2">
      <c r="A112" s="13"/>
      <c r="B112" s="30" t="s">
        <v>25</v>
      </c>
      <c r="C112" s="30"/>
      <c r="D112" s="30"/>
      <c r="E112" s="30"/>
      <c r="F112" s="30"/>
      <c r="G112" s="30"/>
      <c r="H112" s="30"/>
      <c r="I112" s="30"/>
      <c r="J112" s="30"/>
      <c r="K112" s="30"/>
      <c r="L112" s="35"/>
      <c r="M112" s="35"/>
      <c r="N112" s="30"/>
      <c r="O112" s="30"/>
    </row>
    <row r="113" spans="1:15" x14ac:dyDescent="0.2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5"/>
      <c r="M113" s="35"/>
      <c r="N113" s="30"/>
      <c r="O113" s="30"/>
    </row>
    <row r="114" spans="1:15" x14ac:dyDescent="0.2">
      <c r="A114" s="13"/>
      <c r="B114" s="30" t="s">
        <v>33</v>
      </c>
      <c r="C114" s="30"/>
      <c r="D114" s="30"/>
      <c r="E114" s="30"/>
      <c r="F114" s="30"/>
      <c r="G114" s="30"/>
      <c r="H114" s="30"/>
      <c r="I114" s="30"/>
      <c r="J114" s="30"/>
      <c r="K114" s="30"/>
      <c r="L114" s="35"/>
      <c r="M114" s="35"/>
      <c r="N114" s="30"/>
      <c r="O114" s="30"/>
    </row>
    <row r="115" spans="1:15" x14ac:dyDescent="0.2">
      <c r="A115" s="17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40"/>
      <c r="M115" s="40"/>
      <c r="N115" s="30"/>
      <c r="O115" s="30"/>
    </row>
    <row r="116" spans="1:15" x14ac:dyDescent="0.2">
      <c r="A116" s="2" t="s">
        <v>43</v>
      </c>
      <c r="B116" s="31"/>
      <c r="C116" s="31"/>
      <c r="D116" s="34" t="s">
        <v>46</v>
      </c>
      <c r="E116" s="39"/>
      <c r="F116" s="39"/>
      <c r="G116" s="39"/>
      <c r="H116" s="39"/>
      <c r="I116" s="39"/>
      <c r="J116" s="39"/>
      <c r="K116" s="39"/>
      <c r="L116" s="40"/>
      <c r="M116" s="40"/>
      <c r="N116" s="30"/>
      <c r="O116" s="30"/>
    </row>
    <row r="117" spans="1:15" x14ac:dyDescent="0.2">
      <c r="A117" s="1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40"/>
      <c r="M117" s="40"/>
      <c r="N117" s="30"/>
      <c r="O117" s="30"/>
    </row>
    <row r="118" spans="1:15" ht="12.75" customHeight="1" x14ac:dyDescent="0.2">
      <c r="A118" s="15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0"/>
      <c r="O118" s="30"/>
    </row>
    <row r="119" spans="1:15" ht="12.75" customHeight="1" x14ac:dyDescent="0.2">
      <c r="A119" s="1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40"/>
      <c r="M119" s="40"/>
      <c r="N119" s="30"/>
      <c r="O119" s="30"/>
    </row>
    <row r="120" spans="1:15" ht="12.75" customHeight="1" x14ac:dyDescent="0.2">
      <c r="A120" s="9"/>
      <c r="B120" s="34" t="s">
        <v>49</v>
      </c>
      <c r="C120" s="34"/>
      <c r="D120" s="39"/>
      <c r="E120" s="39"/>
      <c r="F120" s="39"/>
      <c r="G120" s="39"/>
      <c r="H120" s="39"/>
      <c r="I120" s="39"/>
      <c r="J120" s="39"/>
      <c r="K120" s="39"/>
      <c r="L120" s="40"/>
      <c r="M120" s="40"/>
      <c r="N120" s="30"/>
      <c r="O120" s="30"/>
    </row>
    <row r="121" spans="1:15" ht="12.75" customHeight="1" x14ac:dyDescent="0.2">
      <c r="A121" s="17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40"/>
      <c r="M121" s="40"/>
      <c r="N121" s="30"/>
      <c r="O121" s="30"/>
    </row>
    <row r="122" spans="1:15" ht="12.75" customHeight="1" x14ac:dyDescent="0.25">
      <c r="A122" s="7" t="s">
        <v>36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5"/>
      <c r="M122" s="35"/>
      <c r="N122" s="30"/>
      <c r="O122" s="30"/>
    </row>
    <row r="123" spans="1:15" ht="12.75" customHeight="1" x14ac:dyDescent="0.2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5"/>
      <c r="M123" s="35"/>
      <c r="N123" s="30"/>
      <c r="O123" s="30"/>
    </row>
    <row r="124" spans="1:15" ht="12.75" customHeight="1" x14ac:dyDescent="0.2">
      <c r="A124" s="177"/>
      <c r="B124" s="177"/>
      <c r="C124" s="44"/>
      <c r="D124" s="30"/>
      <c r="E124" s="164"/>
      <c r="F124" s="164"/>
      <c r="G124" s="164"/>
      <c r="H124" s="164"/>
      <c r="I124" s="164"/>
      <c r="J124" s="164"/>
      <c r="K124" s="164"/>
      <c r="L124" s="164"/>
      <c r="M124" s="164"/>
      <c r="N124" s="30"/>
      <c r="O124" s="30"/>
    </row>
    <row r="125" spans="1:15" ht="12.75" customHeight="1" x14ac:dyDescent="0.2">
      <c r="A125" s="165"/>
      <c r="B125" s="165"/>
      <c r="C125" s="43"/>
      <c r="D125" s="30"/>
      <c r="E125" s="165"/>
      <c r="F125" s="165"/>
      <c r="G125" s="165"/>
      <c r="H125" s="165"/>
      <c r="I125" s="165"/>
      <c r="J125" s="165"/>
      <c r="K125" s="165"/>
      <c r="L125" s="165"/>
      <c r="M125" s="165"/>
      <c r="N125" s="30"/>
      <c r="O125" s="30"/>
    </row>
    <row r="126" spans="1:15" ht="12.75" customHeight="1" x14ac:dyDescent="0.2">
      <c r="A126" s="4" t="s">
        <v>17</v>
      </c>
      <c r="B126" s="30"/>
      <c r="C126" s="30"/>
      <c r="D126" s="30"/>
      <c r="E126" s="30" t="s">
        <v>37</v>
      </c>
      <c r="F126" s="30"/>
      <c r="G126" s="30"/>
      <c r="H126" s="30"/>
      <c r="I126" s="30"/>
      <c r="J126" s="30"/>
      <c r="K126" s="30"/>
      <c r="L126" s="35"/>
      <c r="M126" s="35"/>
      <c r="N126" s="30"/>
      <c r="O126" s="30"/>
    </row>
    <row r="127" spans="1:15" ht="12.75" customHeight="1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5"/>
      <c r="M127" s="35"/>
      <c r="N127" s="30"/>
      <c r="O127" s="30"/>
    </row>
    <row r="128" spans="1:15" ht="12.75" customHeight="1" x14ac:dyDescent="0.2">
      <c r="B128" s="30"/>
      <c r="C128" s="30"/>
      <c r="D128" s="30"/>
      <c r="E128" s="164"/>
      <c r="F128" s="164"/>
      <c r="G128" s="164"/>
      <c r="H128" s="164"/>
      <c r="I128" s="164"/>
      <c r="J128" s="164"/>
      <c r="K128" s="164"/>
      <c r="L128" s="164"/>
      <c r="M128" s="164"/>
      <c r="N128" s="30"/>
      <c r="O128" s="30"/>
    </row>
    <row r="129" spans="2:15" ht="12.75" customHeight="1" x14ac:dyDescent="0.2">
      <c r="B129" s="30"/>
      <c r="C129" s="30"/>
      <c r="D129" s="30"/>
      <c r="E129" s="165"/>
      <c r="F129" s="165"/>
      <c r="G129" s="165"/>
      <c r="H129" s="165"/>
      <c r="I129" s="165"/>
      <c r="J129" s="165"/>
      <c r="K129" s="165"/>
      <c r="L129" s="165"/>
      <c r="M129" s="165"/>
      <c r="N129" s="30"/>
      <c r="O129" s="30"/>
    </row>
    <row r="130" spans="2:15" ht="12.75" customHeight="1" x14ac:dyDescent="0.2">
      <c r="B130" s="30"/>
      <c r="C130" s="30"/>
      <c r="D130" s="30"/>
      <c r="E130" s="30" t="s">
        <v>18</v>
      </c>
      <c r="F130" s="30"/>
      <c r="G130" s="30"/>
      <c r="H130" s="30"/>
      <c r="I130" s="30"/>
      <c r="J130" s="30"/>
      <c r="K130" s="30"/>
      <c r="L130" s="35"/>
      <c r="M130" s="35"/>
      <c r="N130" s="30"/>
      <c r="O130" s="30"/>
    </row>
    <row r="131" spans="2:15" ht="12.75" customHeight="1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5"/>
      <c r="M131" s="35"/>
      <c r="N131" s="30"/>
      <c r="O131" s="30"/>
    </row>
    <row r="132" spans="2:15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5"/>
      <c r="M132" s="35"/>
      <c r="N132" s="30"/>
      <c r="O132" s="30"/>
    </row>
    <row r="133" spans="2:15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5"/>
      <c r="M133" s="35"/>
      <c r="N133" s="30"/>
      <c r="O133" s="30"/>
    </row>
    <row r="134" spans="2:15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5"/>
      <c r="M134" s="35"/>
      <c r="N134" s="30"/>
      <c r="O134" s="30"/>
    </row>
    <row r="135" spans="2:15" x14ac:dyDescent="0.2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5"/>
      <c r="M135" s="35"/>
      <c r="N135" s="30"/>
      <c r="O135" s="30"/>
    </row>
    <row r="136" spans="2:15" x14ac:dyDescent="0.2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5"/>
      <c r="M136" s="35"/>
      <c r="N136" s="30"/>
      <c r="O136" s="30"/>
    </row>
    <row r="137" spans="2:15" x14ac:dyDescent="0.2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5"/>
      <c r="M137" s="35"/>
      <c r="N137" s="30"/>
      <c r="O137" s="30"/>
    </row>
    <row r="138" spans="2:15" x14ac:dyDescent="0.2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5"/>
      <c r="M138" s="35"/>
      <c r="N138" s="30"/>
      <c r="O138" s="30"/>
    </row>
    <row r="139" spans="2:15" x14ac:dyDescent="0.2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5"/>
      <c r="M139" s="35"/>
      <c r="N139" s="30"/>
      <c r="O139" s="30"/>
    </row>
    <row r="140" spans="2:15" x14ac:dyDescent="0.2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5"/>
      <c r="M140" s="35"/>
      <c r="N140" s="30"/>
      <c r="O140" s="30"/>
    </row>
    <row r="141" spans="2:15" x14ac:dyDescent="0.2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5"/>
      <c r="M141" s="35"/>
      <c r="N141" s="30"/>
      <c r="O141" s="30"/>
    </row>
    <row r="142" spans="2:15" x14ac:dyDescent="0.2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5"/>
      <c r="M142" s="35"/>
      <c r="N142" s="39"/>
      <c r="O142" s="30"/>
    </row>
    <row r="143" spans="2:15" x14ac:dyDescent="0.2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5"/>
      <c r="M143" s="35"/>
      <c r="N143" s="39"/>
      <c r="O143" s="30"/>
    </row>
    <row r="144" spans="2:15" x14ac:dyDescent="0.2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5"/>
      <c r="M144" s="35"/>
      <c r="N144" s="39"/>
      <c r="O144" s="30"/>
    </row>
    <row r="145" spans="2:15" x14ac:dyDescent="0.2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5"/>
      <c r="M145" s="35"/>
      <c r="N145" s="39"/>
      <c r="O145" s="30"/>
    </row>
    <row r="146" spans="2:15" x14ac:dyDescent="0.2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5"/>
      <c r="M146" s="35"/>
      <c r="N146" s="39"/>
      <c r="O146" s="30"/>
    </row>
    <row r="147" spans="2:15" x14ac:dyDescent="0.2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5"/>
      <c r="M147" s="35"/>
      <c r="N147" s="39"/>
      <c r="O147" s="30"/>
    </row>
    <row r="148" spans="2:15" x14ac:dyDescent="0.2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5"/>
      <c r="M148" s="35"/>
      <c r="N148" s="39"/>
      <c r="O148" s="30"/>
    </row>
    <row r="149" spans="2:15" x14ac:dyDescent="0.2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5"/>
      <c r="M149" s="35"/>
      <c r="N149" s="30"/>
      <c r="O149" s="30"/>
    </row>
    <row r="150" spans="2:15" x14ac:dyDescent="0.2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5"/>
      <c r="M150" s="35"/>
      <c r="N150" s="30"/>
      <c r="O150" s="30"/>
    </row>
    <row r="151" spans="2:15" ht="12.75" customHeight="1" x14ac:dyDescent="0.2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5"/>
      <c r="M151" s="35"/>
      <c r="N151" s="30"/>
      <c r="O151" s="30"/>
    </row>
    <row r="152" spans="2:15" ht="12.75" customHeight="1" x14ac:dyDescent="0.2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5"/>
      <c r="M152" s="35"/>
      <c r="N152" s="30"/>
      <c r="O152" s="30"/>
    </row>
    <row r="153" spans="2:15" x14ac:dyDescent="0.2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5"/>
      <c r="M153" s="35"/>
      <c r="N153" s="30"/>
      <c r="O153" s="30"/>
    </row>
    <row r="154" spans="2:15" x14ac:dyDescent="0.2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5"/>
      <c r="M154" s="35"/>
      <c r="N154" s="30"/>
      <c r="O154" s="30"/>
    </row>
    <row r="155" spans="2:15" ht="12.75" customHeight="1" x14ac:dyDescent="0.2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5"/>
      <c r="M155" s="35"/>
      <c r="N155" s="30"/>
      <c r="O155" s="30"/>
    </row>
    <row r="156" spans="2:15" ht="12.75" customHeight="1" x14ac:dyDescent="0.2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5"/>
      <c r="M156" s="35"/>
      <c r="N156" s="30"/>
      <c r="O156" s="30"/>
    </row>
    <row r="157" spans="2:15" x14ac:dyDescent="0.2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5"/>
      <c r="M157" s="35"/>
      <c r="N157" s="30"/>
      <c r="O157" s="30"/>
    </row>
    <row r="158" spans="2:15" x14ac:dyDescent="0.2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5"/>
      <c r="M158" s="35"/>
      <c r="N158" s="30"/>
      <c r="O158" s="30"/>
    </row>
    <row r="159" spans="2:15" x14ac:dyDescent="0.2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5"/>
      <c r="M159" s="35"/>
      <c r="N159" s="30"/>
      <c r="O159" s="30"/>
    </row>
    <row r="160" spans="2:15" x14ac:dyDescent="0.2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5"/>
      <c r="M160" s="35"/>
      <c r="N160" s="30"/>
      <c r="O160" s="30"/>
    </row>
    <row r="161" spans="2:15" x14ac:dyDescent="0.2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5"/>
      <c r="M161" s="35"/>
      <c r="N161" s="30"/>
      <c r="O161" s="30"/>
    </row>
    <row r="162" spans="2:15" x14ac:dyDescent="0.2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5"/>
      <c r="M162" s="35"/>
      <c r="N162" s="30"/>
      <c r="O162" s="30"/>
    </row>
    <row r="163" spans="2:15" x14ac:dyDescent="0.2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5"/>
      <c r="M163" s="35"/>
      <c r="N163" s="30"/>
      <c r="O163" s="30"/>
    </row>
    <row r="164" spans="2:15" x14ac:dyDescent="0.2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5"/>
      <c r="M164" s="35"/>
      <c r="N164" s="30"/>
      <c r="O164" s="30"/>
    </row>
    <row r="165" spans="2:15" x14ac:dyDescent="0.2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5"/>
      <c r="M165" s="35"/>
      <c r="N165" s="30"/>
      <c r="O165" s="30"/>
    </row>
    <row r="166" spans="2:15" x14ac:dyDescent="0.2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5"/>
      <c r="M166" s="35"/>
      <c r="N166" s="30"/>
      <c r="O166" s="30"/>
    </row>
    <row r="167" spans="2:15" x14ac:dyDescent="0.2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5"/>
      <c r="M167" s="35"/>
      <c r="N167" s="30"/>
      <c r="O167" s="30"/>
    </row>
    <row r="168" spans="2:15" x14ac:dyDescent="0.2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5"/>
      <c r="M168" s="35"/>
      <c r="N168" s="30"/>
      <c r="O168" s="30"/>
    </row>
    <row r="169" spans="2:15" x14ac:dyDescent="0.2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5"/>
      <c r="M169" s="35"/>
      <c r="N169" s="30"/>
      <c r="O169" s="30"/>
    </row>
    <row r="170" spans="2:15" x14ac:dyDescent="0.2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5"/>
      <c r="M170" s="35"/>
      <c r="N170" s="30"/>
      <c r="O170" s="30"/>
    </row>
    <row r="171" spans="2:15" x14ac:dyDescent="0.2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5"/>
      <c r="M171" s="35"/>
      <c r="N171" s="30"/>
      <c r="O171" s="30"/>
    </row>
    <row r="172" spans="2:15" x14ac:dyDescent="0.2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5"/>
      <c r="M172" s="35"/>
      <c r="N172" s="30"/>
      <c r="O172" s="30"/>
    </row>
    <row r="173" spans="2:15" x14ac:dyDescent="0.2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5"/>
      <c r="M173" s="35"/>
      <c r="N173" s="30"/>
      <c r="O173" s="30"/>
    </row>
    <row r="174" spans="2:15" x14ac:dyDescent="0.2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5"/>
      <c r="M174" s="35"/>
      <c r="N174" s="30"/>
      <c r="O174" s="30"/>
    </row>
    <row r="175" spans="2:15" x14ac:dyDescent="0.2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5"/>
      <c r="M175" s="35"/>
      <c r="N175" s="30"/>
      <c r="O175" s="30"/>
    </row>
    <row r="176" spans="2:15" x14ac:dyDescent="0.2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5"/>
      <c r="M176" s="35"/>
      <c r="N176" s="30"/>
      <c r="O176" s="30"/>
    </row>
    <row r="177" spans="2:15" x14ac:dyDescent="0.2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5"/>
      <c r="M177" s="35"/>
      <c r="N177" s="30"/>
      <c r="O177" s="30"/>
    </row>
    <row r="178" spans="2:15" x14ac:dyDescent="0.2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5"/>
      <c r="M178" s="35"/>
      <c r="N178" s="30"/>
      <c r="O178" s="30"/>
    </row>
    <row r="179" spans="2:15" x14ac:dyDescent="0.2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5"/>
      <c r="M179" s="35"/>
      <c r="N179" s="30"/>
      <c r="O179" s="30"/>
    </row>
    <row r="180" spans="2:15" x14ac:dyDescent="0.2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5"/>
      <c r="M180" s="35"/>
      <c r="N180" s="30"/>
      <c r="O180" s="30"/>
    </row>
    <row r="181" spans="2:15" x14ac:dyDescent="0.2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5"/>
      <c r="M181" s="35"/>
      <c r="N181" s="30"/>
      <c r="O181" s="30"/>
    </row>
    <row r="182" spans="2:15" x14ac:dyDescent="0.2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5"/>
      <c r="M182" s="35"/>
      <c r="N182" s="30"/>
      <c r="O182" s="30"/>
    </row>
    <row r="183" spans="2:15" x14ac:dyDescent="0.2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5"/>
      <c r="M183" s="35"/>
      <c r="N183" s="30"/>
      <c r="O183" s="30"/>
    </row>
    <row r="184" spans="2:15" x14ac:dyDescent="0.2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5"/>
      <c r="M184" s="35"/>
      <c r="N184" s="30"/>
      <c r="O184" s="30"/>
    </row>
    <row r="185" spans="2:15" x14ac:dyDescent="0.2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5"/>
      <c r="M185" s="35"/>
      <c r="N185" s="30"/>
      <c r="O185" s="30"/>
    </row>
    <row r="186" spans="2:15" x14ac:dyDescent="0.2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5"/>
      <c r="M186" s="35"/>
      <c r="N186" s="30"/>
      <c r="O186" s="30"/>
    </row>
    <row r="187" spans="2:15" x14ac:dyDescent="0.2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5"/>
      <c r="M187" s="35"/>
      <c r="N187" s="30"/>
      <c r="O187" s="30"/>
    </row>
    <row r="188" spans="2:15" x14ac:dyDescent="0.2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5"/>
      <c r="M188" s="35"/>
      <c r="N188" s="30"/>
      <c r="O188" s="30"/>
    </row>
    <row r="189" spans="2:15" x14ac:dyDescent="0.2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5"/>
      <c r="M189" s="35"/>
      <c r="N189" s="30"/>
      <c r="O189" s="30"/>
    </row>
    <row r="190" spans="2:15" x14ac:dyDescent="0.2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5"/>
      <c r="M190" s="35"/>
      <c r="N190" s="30"/>
      <c r="O190" s="30"/>
    </row>
    <row r="191" spans="2:15" x14ac:dyDescent="0.2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5"/>
      <c r="M191" s="35"/>
      <c r="N191" s="30"/>
      <c r="O191" s="30"/>
    </row>
    <row r="192" spans="2:15" x14ac:dyDescent="0.2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5"/>
      <c r="M192" s="35"/>
      <c r="N192" s="30"/>
      <c r="O192" s="30"/>
    </row>
    <row r="193" spans="2:15" x14ac:dyDescent="0.2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5"/>
      <c r="M193" s="35"/>
      <c r="N193" s="30"/>
      <c r="O193" s="30"/>
    </row>
    <row r="194" spans="2:15" x14ac:dyDescent="0.2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5"/>
      <c r="M194" s="35"/>
      <c r="N194" s="30"/>
      <c r="O194" s="30"/>
    </row>
    <row r="195" spans="2:15" x14ac:dyDescent="0.2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5"/>
      <c r="M195" s="35"/>
      <c r="N195" s="30"/>
      <c r="O195" s="30"/>
    </row>
    <row r="196" spans="2:15" x14ac:dyDescent="0.2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5"/>
      <c r="M196" s="35"/>
      <c r="N196" s="30"/>
      <c r="O196" s="30"/>
    </row>
    <row r="197" spans="2:15" x14ac:dyDescent="0.2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5"/>
      <c r="M197" s="35"/>
      <c r="N197" s="30"/>
      <c r="O197" s="30"/>
    </row>
    <row r="198" spans="2:15" x14ac:dyDescent="0.2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5"/>
      <c r="M198" s="35"/>
      <c r="N198" s="30"/>
      <c r="O198" s="30"/>
    </row>
    <row r="199" spans="2:15" x14ac:dyDescent="0.2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5"/>
      <c r="M199" s="35"/>
      <c r="N199" s="30"/>
      <c r="O199" s="30"/>
    </row>
    <row r="200" spans="2:15" x14ac:dyDescent="0.2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5"/>
      <c r="M200" s="35"/>
      <c r="N200" s="30"/>
      <c r="O200" s="30"/>
    </row>
    <row r="201" spans="2:15" x14ac:dyDescent="0.2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5"/>
      <c r="M201" s="35"/>
      <c r="N201" s="30"/>
      <c r="O201" s="30"/>
    </row>
    <row r="202" spans="2:15" x14ac:dyDescent="0.2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5"/>
      <c r="M202" s="35"/>
      <c r="N202" s="30"/>
      <c r="O202" s="30"/>
    </row>
    <row r="203" spans="2:15" x14ac:dyDescent="0.2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5"/>
      <c r="M203" s="35"/>
      <c r="N203" s="30"/>
      <c r="O203" s="30"/>
    </row>
    <row r="204" spans="2:15" x14ac:dyDescent="0.2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5"/>
      <c r="M204" s="35"/>
      <c r="N204" s="30"/>
      <c r="O204" s="30"/>
    </row>
    <row r="205" spans="2:15" x14ac:dyDescent="0.2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5"/>
      <c r="M205" s="35"/>
      <c r="N205" s="30"/>
      <c r="O205" s="30"/>
    </row>
    <row r="206" spans="2:15" x14ac:dyDescent="0.2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5"/>
      <c r="M206" s="35"/>
      <c r="N206" s="30"/>
      <c r="O206" s="30"/>
    </row>
    <row r="207" spans="2:15" x14ac:dyDescent="0.2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5"/>
      <c r="M207" s="35"/>
      <c r="N207" s="30"/>
      <c r="O207" s="30"/>
    </row>
    <row r="208" spans="2:15" x14ac:dyDescent="0.2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5"/>
      <c r="M208" s="35"/>
      <c r="N208" s="30"/>
      <c r="O208" s="30"/>
    </row>
    <row r="209" spans="14:15" x14ac:dyDescent="0.2">
      <c r="N209" s="30"/>
      <c r="O209" s="30"/>
    </row>
    <row r="210" spans="14:15" x14ac:dyDescent="0.2">
      <c r="N210" s="30"/>
      <c r="O210" s="30"/>
    </row>
    <row r="211" spans="14:15" x14ac:dyDescent="0.2">
      <c r="N211" s="30"/>
      <c r="O211" s="30"/>
    </row>
    <row r="212" spans="14:15" x14ac:dyDescent="0.2">
      <c r="N212" s="30"/>
      <c r="O212" s="30"/>
    </row>
    <row r="213" spans="14:15" x14ac:dyDescent="0.2">
      <c r="N213" s="30"/>
      <c r="O213" s="30"/>
    </row>
    <row r="214" spans="14:15" x14ac:dyDescent="0.2">
      <c r="N214" s="30"/>
      <c r="O214" s="30"/>
    </row>
    <row r="215" spans="14:15" x14ac:dyDescent="0.2">
      <c r="N215" s="30"/>
      <c r="O215" s="30"/>
    </row>
    <row r="216" spans="14:15" x14ac:dyDescent="0.2">
      <c r="N216" s="30"/>
      <c r="O216" s="30"/>
    </row>
    <row r="217" spans="14:15" x14ac:dyDescent="0.2">
      <c r="N217" s="30"/>
      <c r="O217" s="30"/>
    </row>
    <row r="218" spans="14:15" x14ac:dyDescent="0.2">
      <c r="N218" s="30"/>
      <c r="O218" s="30"/>
    </row>
    <row r="219" spans="14:15" x14ac:dyDescent="0.2">
      <c r="N219" s="30"/>
      <c r="O219" s="30"/>
    </row>
    <row r="220" spans="14:15" x14ac:dyDescent="0.2">
      <c r="N220" s="30"/>
      <c r="O220" s="30"/>
    </row>
    <row r="221" spans="14:15" x14ac:dyDescent="0.2">
      <c r="N221" s="30"/>
      <c r="O221" s="30"/>
    </row>
    <row r="222" spans="14:15" x14ac:dyDescent="0.2">
      <c r="N222" s="30"/>
      <c r="O222" s="30"/>
    </row>
    <row r="223" spans="14:15" x14ac:dyDescent="0.2">
      <c r="N223" s="30"/>
      <c r="O223" s="30"/>
    </row>
    <row r="224" spans="14:15" x14ac:dyDescent="0.2">
      <c r="N224" s="30"/>
      <c r="O224" s="30"/>
    </row>
    <row r="225" spans="14:15" x14ac:dyDescent="0.2">
      <c r="N225" s="30"/>
      <c r="O225" s="30"/>
    </row>
    <row r="226" spans="14:15" x14ac:dyDescent="0.2">
      <c r="N226" s="30"/>
      <c r="O226" s="30"/>
    </row>
    <row r="227" spans="14:15" x14ac:dyDescent="0.2">
      <c r="N227" s="30"/>
      <c r="O227" s="30"/>
    </row>
    <row r="228" spans="14:15" x14ac:dyDescent="0.2">
      <c r="N228" s="30"/>
      <c r="O228" s="30"/>
    </row>
    <row r="229" spans="14:15" x14ac:dyDescent="0.2">
      <c r="N229" s="30"/>
      <c r="O229" s="30"/>
    </row>
    <row r="230" spans="14:15" x14ac:dyDescent="0.2">
      <c r="N230" s="30"/>
      <c r="O230" s="30"/>
    </row>
    <row r="231" spans="14:15" x14ac:dyDescent="0.2">
      <c r="N231" s="30"/>
      <c r="O231" s="30"/>
    </row>
    <row r="232" spans="14:15" x14ac:dyDescent="0.2">
      <c r="N232" s="30"/>
      <c r="O232" s="30"/>
    </row>
    <row r="233" spans="14:15" x14ac:dyDescent="0.2">
      <c r="N233" s="30"/>
      <c r="O233" s="30"/>
    </row>
    <row r="234" spans="14:15" x14ac:dyDescent="0.2">
      <c r="N234" s="30"/>
      <c r="O234" s="30"/>
    </row>
    <row r="235" spans="14:15" x14ac:dyDescent="0.2">
      <c r="N235" s="30"/>
      <c r="O235" s="30"/>
    </row>
  </sheetData>
  <sheetProtection algorithmName="SHA-512" hashValue="HcCB31Dce06NJyJvGjVuhy0OP+/iUsRlHvgcJM/fQVvr50k540ii0JhciX5KBAY5StA19dqMMGV/MjDnOhnuPQ==" saltValue="lDee6RGY5tmx1nGTdiE/kw==" spinCount="100000" sheet="1" selectLockedCells="1"/>
  <mergeCells count="8">
    <mergeCell ref="D14:F14"/>
    <mergeCell ref="E128:M129"/>
    <mergeCell ref="B50:M56"/>
    <mergeCell ref="F66:M66"/>
    <mergeCell ref="A91:M104"/>
    <mergeCell ref="E124:M125"/>
    <mergeCell ref="A124:B125"/>
    <mergeCell ref="G14:I14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10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BF4AC-E067-4389-95A2-54937CD21A84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2024-02-15T22:42:30Z</cp:lastPrinted>
  <dcterms:created xsi:type="dcterms:W3CDTF">2007-11-30T12:51:40Z</dcterms:created>
  <dcterms:modified xsi:type="dcterms:W3CDTF">2026-03-19T09:38:17Z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