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507910\Desktop\"/>
    </mc:Choice>
  </mc:AlternateContent>
  <xr:revisionPtr revIDLastSave="0" documentId="8_{3F205AD1-7AA3-487E-A3E8-CC8FB9DF3F92}" xr6:coauthVersionLast="47" xr6:coauthVersionMax="47" xr10:uidLastSave="{00000000-0000-0000-0000-000000000000}"/>
  <bookViews>
    <workbookView xWindow="-28920" yWindow="-2070" windowWidth="29040" windowHeight="15720" xr2:uid="{00000000-000D-0000-FFFF-FFFF00000000}"/>
  </bookViews>
  <sheets>
    <sheet name="Regnskab" sheetId="2" r:id="rId1"/>
  </sheets>
  <definedNames>
    <definedName name="_xlnm.Print_Area" localSheetId="0">Regnskab!$A$1:$M$59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9" i="2" l="1"/>
  <c r="J28" i="2"/>
  <c r="I23" i="2"/>
  <c r="J33" i="2"/>
  <c r="J34" i="2"/>
  <c r="J35" i="2"/>
  <c r="J37" i="2"/>
  <c r="J39" i="2"/>
  <c r="J19" i="2" l="1"/>
  <c r="I31" i="2" l="1"/>
  <c r="I27" i="2"/>
  <c r="I25" i="2"/>
  <c r="I24" i="2"/>
  <c r="I22" i="2"/>
  <c r="F31" i="2"/>
  <c r="J31" i="2" s="1"/>
  <c r="F27" i="2"/>
  <c r="F25" i="2"/>
  <c r="F24" i="2"/>
  <c r="J24" i="2" s="1"/>
  <c r="F23" i="2"/>
  <c r="J23" i="2" s="1"/>
  <c r="F22" i="2"/>
  <c r="J25" i="2" l="1"/>
  <c r="J27" i="2"/>
  <c r="I40" i="2"/>
  <c r="J22" i="2"/>
  <c r="F40" i="2"/>
  <c r="F41" i="2" s="1"/>
  <c r="F43" i="2" s="1"/>
  <c r="I20" i="2" s="1"/>
  <c r="I41" i="2" l="1"/>
  <c r="J41" i="2" s="1"/>
  <c r="J40" i="2"/>
  <c r="I42" i="2" l="1"/>
  <c r="J42" i="2" s="1"/>
</calcChain>
</file>

<file path=xl/sharedStrings.xml><?xml version="1.0" encoding="utf-8"?>
<sst xmlns="http://schemas.openxmlformats.org/spreadsheetml/2006/main" count="72" uniqueCount="54">
  <si>
    <t>Udgift/navn</t>
  </si>
  <si>
    <t>I alt</t>
  </si>
  <si>
    <t>Sats pr.</t>
  </si>
  <si>
    <t>Revision</t>
  </si>
  <si>
    <t>Antal i</t>
  </si>
  <si>
    <t>km</t>
  </si>
  <si>
    <t>kr.</t>
  </si>
  <si>
    <t>Udgifter i alt</t>
  </si>
  <si>
    <t>Tilskud - Udgifter i alt</t>
  </si>
  <si>
    <t>Tilbagebetaling af ubrugt tilskud</t>
  </si>
  <si>
    <t>Projektets titel:</t>
  </si>
  <si>
    <t xml:space="preserve">Projektets j.nr.: </t>
  </si>
  <si>
    <t>OBS! Data kan kun indtastes i de gule felter</t>
  </si>
  <si>
    <t>time/stk./</t>
  </si>
  <si>
    <t>Transport i egen bil</t>
  </si>
  <si>
    <t>Offentlig transport</t>
  </si>
  <si>
    <t>Løn til projektleder</t>
  </si>
  <si>
    <t>Lovpligtige forsikringer</t>
  </si>
  <si>
    <r>
      <t xml:space="preserve">Skemaet </t>
    </r>
    <r>
      <rPr>
        <i/>
        <sz val="10"/>
        <rFont val="Arial"/>
        <family val="2"/>
      </rPr>
      <t>anvendes til udarbejdelse af regnskabet for projektet</t>
    </r>
    <r>
      <rPr>
        <b/>
        <sz val="10"/>
        <rFont val="Arial"/>
        <family val="2"/>
      </rPr>
      <t xml:space="preserve">. </t>
    </r>
  </si>
  <si>
    <t>Dette kan være over- eller underforbrug på en udgiftspost. Vær opmærksom på, at I skal søge om godkendelse, hvis I ønsker at afholde udgifter til aktiviteter, der ikke fremgår af det godkendte budget</t>
  </si>
  <si>
    <t>Hvis udgifterne i regnskabet afviger fra det senest godkendte budget, skal der redegøres for afvigelserne i feltet nedenfor</t>
  </si>
  <si>
    <t>Løn til medarbejder 1</t>
  </si>
  <si>
    <t>Løn til medarbejder 2</t>
  </si>
  <si>
    <t>Løn til medarbejder 3</t>
  </si>
  <si>
    <t>Regnskab for projektet</t>
  </si>
  <si>
    <t>Øvrige 1, skal specificeres</t>
  </si>
  <si>
    <t>Øvrige 2, skal specificeres</t>
  </si>
  <si>
    <t>Øvrige 3, skal specificeres</t>
  </si>
  <si>
    <t>Lønninger</t>
  </si>
  <si>
    <t>Kommentar</t>
  </si>
  <si>
    <t>Transport</t>
  </si>
  <si>
    <t>Øvrige</t>
  </si>
  <si>
    <t>Tilskud fra Social- og Boligstyrelsen</t>
  </si>
  <si>
    <t>Ansvar</t>
  </si>
  <si>
    <t>Evt. overførsel fra tidligere år</t>
  </si>
  <si>
    <t>Overførsel til næste år</t>
  </si>
  <si>
    <t>Antal familier</t>
  </si>
  <si>
    <t>Beløb pr. familie</t>
  </si>
  <si>
    <t>Antal timer</t>
  </si>
  <si>
    <t>Antal km/ture</t>
  </si>
  <si>
    <t>Timesats</t>
  </si>
  <si>
    <t>Takst</t>
  </si>
  <si>
    <t xml:space="preserve">Regnskabsskema for tilskud fra ansøgningspuljen til julehjælp 2026/2027, § 15.26.17.10 </t>
  </si>
  <si>
    <t>Dato og underskrift</t>
  </si>
  <si>
    <t>Med underskriften bekræftes oplysningernes rigtighed, at regnskabet er udarbejdet i overensstemmelse med de krav, som er fastsat</t>
  </si>
  <si>
    <t>i tilsagn om tilskud, samt at underskriver af regnskabet er bemyndiget af tilskudsmodtager til at underskrive regnskabet</t>
  </si>
  <si>
    <t>For tilskud til og med 100.000 kr. skal vedlægges oversigt over bilag og dokumentation for faktisk anvendte løntimer</t>
  </si>
  <si>
    <t>For tilskud over 100.000 kr. skal vedlægges revisors uafhængige erklæring samt revisionsprotokollat</t>
  </si>
  <si>
    <t>Aktiviteter</t>
  </si>
  <si>
    <t>2026/2027</t>
  </si>
  <si>
    <t>Øvrig transport - skal specificeres</t>
  </si>
  <si>
    <t>Julehjælp, skal specificeres med antal familier i helt afrundet tal og beløb pr. familie</t>
  </si>
  <si>
    <t>Der aflægges ét samlet regnskab efter andet projektår.</t>
  </si>
  <si>
    <t>Evt.  forlænget projektperiode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</si>
</sst>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0"/>
      <name val="Arial"/>
    </font>
    <font>
      <sz val="8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i/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8" fillId="0" borderId="0"/>
  </cellStyleXfs>
  <cellXfs count="140">
    <xf numFmtId="0" fontId="0" fillId="0" borderId="0" xfId="0"/>
    <xf numFmtId="1" fontId="2" fillId="0" borderId="0" xfId="0" applyNumberFormat="1" applyFont="1"/>
    <xf numFmtId="4" fontId="5" fillId="0" borderId="0" xfId="0" applyNumberFormat="1" applyFont="1"/>
    <xf numFmtId="1" fontId="5" fillId="0" borderId="0" xfId="0" applyNumberFormat="1" applyFont="1" applyBorder="1"/>
    <xf numFmtId="1" fontId="5" fillId="0" borderId="0" xfId="0" applyNumberFormat="1" applyFont="1"/>
    <xf numFmtId="1" fontId="4" fillId="0" borderId="0" xfId="0" applyNumberFormat="1" applyFont="1"/>
    <xf numFmtId="1" fontId="2" fillId="0" borderId="0" xfId="0" applyNumberFormat="1" applyFont="1" applyBorder="1"/>
    <xf numFmtId="1" fontId="3" fillId="0" borderId="0" xfId="0" applyNumberFormat="1" applyFont="1"/>
    <xf numFmtId="1" fontId="6" fillId="0" borderId="0" xfId="0" applyNumberFormat="1" applyFont="1"/>
    <xf numFmtId="4" fontId="5" fillId="0" borderId="0" xfId="0" applyNumberFormat="1" applyFont="1" applyFill="1"/>
    <xf numFmtId="0" fontId="3" fillId="0" borderId="0" xfId="0" applyFont="1" applyAlignment="1">
      <alignment vertical="center"/>
    </xf>
    <xf numFmtId="4" fontId="5" fillId="0" borderId="0" xfId="0" applyNumberFormat="1" applyFont="1" applyAlignment="1">
      <alignment wrapText="1"/>
    </xf>
    <xf numFmtId="4" fontId="5" fillId="0" borderId="0" xfId="0" applyNumberFormat="1" applyFont="1" applyBorder="1" applyAlignment="1">
      <alignment wrapText="1"/>
    </xf>
    <xf numFmtId="3" fontId="5" fillId="0" borderId="0" xfId="0" applyNumberFormat="1" applyFont="1" applyAlignment="1">
      <alignment wrapText="1"/>
    </xf>
    <xf numFmtId="3" fontId="5" fillId="0" borderId="0" xfId="0" applyNumberFormat="1" applyFont="1" applyBorder="1" applyAlignment="1">
      <alignment wrapText="1"/>
    </xf>
    <xf numFmtId="49" fontId="5" fillId="2" borderId="6" xfId="0" applyNumberFormat="1" applyFont="1" applyFill="1" applyBorder="1" applyAlignment="1" applyProtection="1">
      <alignment wrapText="1"/>
      <protection locked="0"/>
    </xf>
    <xf numFmtId="4" fontId="3" fillId="0" borderId="4" xfId="0" applyNumberFormat="1" applyFont="1" applyBorder="1" applyAlignment="1">
      <alignment wrapText="1"/>
    </xf>
    <xf numFmtId="3" fontId="5" fillId="0" borderId="0" xfId="0" applyNumberFormat="1" applyFont="1" applyFill="1" applyAlignment="1">
      <alignment wrapText="1"/>
    </xf>
    <xf numFmtId="4" fontId="5" fillId="0" borderId="0" xfId="0" applyNumberFormat="1" applyFont="1" applyAlignment="1"/>
    <xf numFmtId="3" fontId="5" fillId="0" borderId="0" xfId="0" applyNumberFormat="1" applyFont="1" applyAlignment="1"/>
    <xf numFmtId="4" fontId="5" fillId="0" borderId="0" xfId="0" applyNumberFormat="1" applyFont="1" applyFill="1" applyAlignment="1"/>
    <xf numFmtId="1" fontId="7" fillId="0" borderId="0" xfId="0" applyNumberFormat="1" applyFont="1" applyFill="1" applyAlignment="1"/>
    <xf numFmtId="1" fontId="5" fillId="0" borderId="1" xfId="0" applyNumberFormat="1" applyFont="1" applyBorder="1"/>
    <xf numFmtId="1" fontId="3" fillId="0" borderId="8" xfId="0" applyNumberFormat="1" applyFont="1" applyBorder="1"/>
    <xf numFmtId="1" fontId="3" fillId="0" borderId="9" xfId="0" applyNumberFormat="1" applyFont="1" applyBorder="1"/>
    <xf numFmtId="1" fontId="3" fillId="0" borderId="10" xfId="0" applyNumberFormat="1" applyFont="1" applyBorder="1"/>
    <xf numFmtId="1" fontId="5" fillId="0" borderId="10" xfId="0" applyNumberFormat="1" applyFont="1" applyBorder="1"/>
    <xf numFmtId="4" fontId="5" fillId="0" borderId="4" xfId="0" applyNumberFormat="1" applyFont="1" applyBorder="1" applyAlignment="1">
      <alignment wrapText="1"/>
    </xf>
    <xf numFmtId="4" fontId="3" fillId="0" borderId="11" xfId="0" applyNumberFormat="1" applyFont="1" applyBorder="1" applyAlignment="1">
      <alignment wrapText="1"/>
    </xf>
    <xf numFmtId="4" fontId="3" fillId="0" borderId="13" xfId="0" applyNumberFormat="1" applyFont="1" applyBorder="1" applyAlignment="1">
      <alignment wrapText="1"/>
    </xf>
    <xf numFmtId="4" fontId="3" fillId="0" borderId="14" xfId="0" applyNumberFormat="1" applyFont="1" applyBorder="1" applyAlignment="1">
      <alignment wrapText="1"/>
    </xf>
    <xf numFmtId="4" fontId="3" fillId="0" borderId="16" xfId="0" applyNumberFormat="1" applyFont="1" applyBorder="1" applyAlignment="1">
      <alignment wrapText="1"/>
    </xf>
    <xf numFmtId="4" fontId="5" fillId="0" borderId="14" xfId="0" applyNumberFormat="1" applyFont="1" applyBorder="1" applyAlignment="1">
      <alignment wrapText="1"/>
    </xf>
    <xf numFmtId="4" fontId="1" fillId="0" borderId="14" xfId="0" applyNumberFormat="1" applyFont="1" applyBorder="1" applyAlignment="1">
      <alignment wrapText="1"/>
    </xf>
    <xf numFmtId="4" fontId="3" fillId="0" borderId="9" xfId="0" applyNumberFormat="1" applyFont="1" applyBorder="1" applyAlignment="1">
      <alignment wrapText="1"/>
    </xf>
    <xf numFmtId="4" fontId="3" fillId="0" borderId="24" xfId="0" applyNumberFormat="1" applyFont="1" applyBorder="1" applyAlignment="1">
      <alignment wrapText="1"/>
    </xf>
    <xf numFmtId="4" fontId="3" fillId="0" borderId="25" xfId="0" applyNumberFormat="1" applyFont="1" applyBorder="1" applyAlignment="1">
      <alignment horizontal="center" wrapText="1"/>
    </xf>
    <xf numFmtId="4" fontId="3" fillId="0" borderId="28" xfId="0" applyNumberFormat="1" applyFont="1" applyBorder="1" applyAlignment="1">
      <alignment horizontal="center" wrapText="1"/>
    </xf>
    <xf numFmtId="4" fontId="1" fillId="2" borderId="2" xfId="0" applyNumberFormat="1" applyFont="1" applyFill="1" applyBorder="1" applyProtection="1">
      <protection locked="0"/>
    </xf>
    <xf numFmtId="4" fontId="1" fillId="0" borderId="2" xfId="0" applyNumberFormat="1" applyFont="1" applyFill="1" applyBorder="1" applyProtection="1"/>
    <xf numFmtId="4" fontId="1" fillId="0" borderId="27" xfId="2" applyNumberFormat="1" applyFont="1" applyBorder="1" applyProtection="1"/>
    <xf numFmtId="4" fontId="1" fillId="0" borderId="3" xfId="0" applyNumberFormat="1" applyFont="1" applyFill="1" applyBorder="1" applyProtection="1"/>
    <xf numFmtId="4" fontId="1" fillId="0" borderId="7" xfId="0" applyNumberFormat="1" applyFont="1" applyFill="1" applyBorder="1" applyProtection="1"/>
    <xf numFmtId="4" fontId="3" fillId="0" borderId="18" xfId="0" applyNumberFormat="1" applyFont="1" applyBorder="1" applyProtection="1"/>
    <xf numFmtId="4" fontId="10" fillId="0" borderId="2" xfId="0" applyNumberFormat="1" applyFont="1" applyBorder="1" applyProtection="1"/>
    <xf numFmtId="4" fontId="10" fillId="0" borderId="7" xfId="0" applyNumberFormat="1" applyFont="1" applyBorder="1" applyProtection="1"/>
    <xf numFmtId="4" fontId="1" fillId="0" borderId="0" xfId="0" applyNumberFormat="1" applyFont="1" applyBorder="1" applyProtection="1"/>
    <xf numFmtId="4" fontId="3" fillId="0" borderId="26" xfId="0" applyNumberFormat="1" applyFont="1" applyBorder="1" applyAlignment="1">
      <alignment wrapText="1"/>
    </xf>
    <xf numFmtId="4" fontId="3" fillId="0" borderId="15" xfId="0" applyNumberFormat="1" applyFont="1" applyBorder="1" applyAlignment="1">
      <alignment wrapText="1"/>
    </xf>
    <xf numFmtId="4" fontId="1" fillId="0" borderId="15" xfId="0" applyNumberFormat="1" applyFont="1" applyBorder="1" applyAlignment="1">
      <alignment wrapText="1"/>
    </xf>
    <xf numFmtId="4" fontId="1" fillId="0" borderId="19" xfId="0" applyNumberFormat="1" applyFont="1" applyBorder="1" applyProtection="1"/>
    <xf numFmtId="4" fontId="1" fillId="0" borderId="20" xfId="0" applyNumberFormat="1" applyFont="1" applyBorder="1" applyProtection="1"/>
    <xf numFmtId="4" fontId="1" fillId="0" borderId="19" xfId="0" applyNumberFormat="1" applyFont="1" applyFill="1" applyBorder="1" applyProtection="1"/>
    <xf numFmtId="4" fontId="1" fillId="2" borderId="20" xfId="0" applyNumberFormat="1" applyFont="1" applyFill="1" applyBorder="1" applyAlignment="1" applyProtection="1">
      <alignment wrapText="1"/>
      <protection locked="0"/>
    </xf>
    <xf numFmtId="4" fontId="1" fillId="0" borderId="21" xfId="0" applyNumberFormat="1" applyFont="1" applyBorder="1" applyProtection="1"/>
    <xf numFmtId="4" fontId="10" fillId="0" borderId="19" xfId="0" applyNumberFormat="1" applyFont="1" applyBorder="1" applyProtection="1"/>
    <xf numFmtId="4" fontId="9" fillId="0" borderId="30" xfId="0" applyNumberFormat="1" applyFont="1" applyBorder="1" applyProtection="1"/>
    <xf numFmtId="4" fontId="9" fillId="0" borderId="31" xfId="0" applyNumberFormat="1" applyFont="1" applyBorder="1" applyProtection="1"/>
    <xf numFmtId="4" fontId="3" fillId="0" borderId="32" xfId="0" applyNumberFormat="1" applyFont="1" applyBorder="1" applyProtection="1"/>
    <xf numFmtId="4" fontId="9" fillId="0" borderId="32" xfId="0" applyNumberFormat="1" applyFont="1" applyBorder="1" applyProtection="1"/>
    <xf numFmtId="4" fontId="10" fillId="0" borderId="20" xfId="0" applyNumberFormat="1" applyFont="1" applyBorder="1" applyProtection="1"/>
    <xf numFmtId="4" fontId="3" fillId="0" borderId="13" xfId="0" applyNumberFormat="1" applyFont="1" applyBorder="1" applyAlignment="1">
      <alignment horizontal="center" wrapText="1"/>
    </xf>
    <xf numFmtId="4" fontId="9" fillId="4" borderId="19" xfId="0" applyNumberFormat="1" applyFont="1" applyFill="1" applyBorder="1" applyProtection="1"/>
    <xf numFmtId="4" fontId="1" fillId="4" borderId="20" xfId="0" applyNumberFormat="1" applyFont="1" applyFill="1" applyBorder="1" applyAlignment="1" applyProtection="1">
      <alignment wrapText="1"/>
    </xf>
    <xf numFmtId="4" fontId="1" fillId="4" borderId="2" xfId="0" applyNumberFormat="1" applyFont="1" applyFill="1" applyBorder="1" applyProtection="1"/>
    <xf numFmtId="4" fontId="1" fillId="4" borderId="20" xfId="0" applyNumberFormat="1" applyFont="1" applyFill="1" applyBorder="1" applyProtection="1"/>
    <xf numFmtId="4" fontId="3" fillId="4" borderId="20" xfId="0" applyNumberFormat="1" applyFont="1" applyFill="1" applyBorder="1" applyAlignment="1" applyProtection="1">
      <alignment wrapText="1"/>
    </xf>
    <xf numFmtId="4" fontId="10" fillId="0" borderId="21" xfId="0" applyNumberFormat="1" applyFont="1" applyBorder="1" applyProtection="1"/>
    <xf numFmtId="4" fontId="10" fillId="0" borderId="3" xfId="0" applyNumberFormat="1" applyFont="1" applyBorder="1" applyProtection="1"/>
    <xf numFmtId="3" fontId="5" fillId="0" borderId="16" xfId="0" applyNumberFormat="1" applyFont="1" applyBorder="1" applyAlignment="1">
      <alignment wrapText="1"/>
    </xf>
    <xf numFmtId="3" fontId="5" fillId="0" borderId="9" xfId="0" applyNumberFormat="1" applyFont="1" applyBorder="1" applyAlignment="1">
      <alignment wrapText="1"/>
    </xf>
    <xf numFmtId="4" fontId="11" fillId="0" borderId="21" xfId="0" applyNumberFormat="1" applyFont="1" applyBorder="1" applyProtection="1"/>
    <xf numFmtId="4" fontId="11" fillId="0" borderId="26" xfId="0" applyNumberFormat="1" applyFont="1" applyBorder="1" applyProtection="1"/>
    <xf numFmtId="4" fontId="10" fillId="0" borderId="29" xfId="0" applyNumberFormat="1" applyFont="1" applyBorder="1" applyProtection="1"/>
    <xf numFmtId="4" fontId="1" fillId="4" borderId="3" xfId="0" applyNumberFormat="1" applyFont="1" applyFill="1" applyBorder="1" applyProtection="1"/>
    <xf numFmtId="4" fontId="10" fillId="0" borderId="22" xfId="0" applyNumberFormat="1" applyFont="1" applyBorder="1" applyProtection="1"/>
    <xf numFmtId="4" fontId="3" fillId="0" borderId="21" xfId="0" applyNumberFormat="1" applyFont="1" applyBorder="1" applyAlignment="1">
      <alignment horizontal="center" wrapText="1"/>
    </xf>
    <xf numFmtId="4" fontId="1" fillId="2" borderId="19" xfId="0" applyNumberFormat="1" applyFont="1" applyFill="1" applyBorder="1" applyProtection="1">
      <protection locked="0"/>
    </xf>
    <xf numFmtId="4" fontId="1" fillId="4" borderId="19" xfId="0" applyNumberFormat="1" applyFont="1" applyFill="1" applyBorder="1" applyProtection="1"/>
    <xf numFmtId="4" fontId="1" fillId="0" borderId="21" xfId="0" applyNumberFormat="1" applyFont="1" applyFill="1" applyBorder="1" applyProtection="1"/>
    <xf numFmtId="4" fontId="1" fillId="4" borderId="21" xfId="0" applyNumberFormat="1" applyFont="1" applyFill="1" applyBorder="1" applyProtection="1"/>
    <xf numFmtId="4" fontId="1" fillId="4" borderId="19" xfId="0" applyNumberFormat="1" applyFont="1" applyFill="1" applyBorder="1" applyAlignment="1" applyProtection="1">
      <alignment wrapText="1"/>
    </xf>
    <xf numFmtId="4" fontId="1" fillId="0" borderId="22" xfId="0" applyNumberFormat="1" applyFont="1" applyFill="1" applyBorder="1" applyProtection="1"/>
    <xf numFmtId="4" fontId="1" fillId="0" borderId="18" xfId="0" applyNumberFormat="1" applyFont="1" applyBorder="1" applyProtection="1"/>
    <xf numFmtId="4" fontId="1" fillId="2" borderId="17" xfId="0" applyNumberFormat="1" applyFont="1" applyFill="1" applyBorder="1" applyProtection="1">
      <protection locked="0"/>
    </xf>
    <xf numFmtId="4" fontId="1" fillId="2" borderId="5" xfId="0" applyNumberFormat="1" applyFont="1" applyFill="1" applyBorder="1" applyProtection="1">
      <protection locked="0"/>
    </xf>
    <xf numFmtId="4" fontId="1" fillId="4" borderId="33" xfId="0" applyNumberFormat="1" applyFont="1" applyFill="1" applyBorder="1" applyProtection="1"/>
    <xf numFmtId="4" fontId="3" fillId="0" borderId="25" xfId="0" applyNumberFormat="1" applyFont="1" applyBorder="1" applyAlignment="1">
      <alignment wrapText="1"/>
    </xf>
    <xf numFmtId="4" fontId="3" fillId="0" borderId="15" xfId="0" applyNumberFormat="1" applyFont="1" applyBorder="1" applyProtection="1"/>
    <xf numFmtId="4" fontId="5" fillId="0" borderId="33" xfId="1" applyNumberFormat="1" applyFont="1" applyBorder="1" applyAlignment="1">
      <alignment shrinkToFit="1"/>
    </xf>
    <xf numFmtId="4" fontId="5" fillId="2" borderId="6" xfId="0" applyNumberFormat="1" applyFont="1" applyFill="1" applyBorder="1" applyAlignment="1" applyProtection="1">
      <alignment wrapText="1"/>
      <protection locked="0"/>
    </xf>
    <xf numFmtId="4" fontId="3" fillId="0" borderId="33" xfId="0" applyNumberFormat="1" applyFont="1" applyBorder="1" applyAlignment="1">
      <alignment horizontal="center" wrapText="1"/>
    </xf>
    <xf numFmtId="4" fontId="5" fillId="0" borderId="33" xfId="0" applyNumberFormat="1" applyFont="1" applyBorder="1" applyAlignment="1">
      <alignment wrapText="1"/>
    </xf>
    <xf numFmtId="4" fontId="5" fillId="0" borderId="35" xfId="1" applyNumberFormat="1" applyFont="1" applyBorder="1" applyAlignment="1">
      <alignment shrinkToFit="1"/>
    </xf>
    <xf numFmtId="4" fontId="3" fillId="0" borderId="15" xfId="0" applyNumberFormat="1" applyFont="1" applyBorder="1" applyAlignment="1">
      <alignment horizontal="center" wrapText="1"/>
    </xf>
    <xf numFmtId="4" fontId="5" fillId="2" borderId="15" xfId="0" applyNumberFormat="1" applyFont="1" applyFill="1" applyBorder="1" applyAlignment="1" applyProtection="1">
      <alignment shrinkToFit="1"/>
      <protection locked="0"/>
    </xf>
    <xf numFmtId="4" fontId="1" fillId="2" borderId="20" xfId="0" applyNumberFormat="1" applyFont="1" applyFill="1" applyBorder="1" applyProtection="1">
      <protection locked="0"/>
    </xf>
    <xf numFmtId="4" fontId="1" fillId="2" borderId="26" xfId="0" applyNumberFormat="1" applyFont="1" applyFill="1" applyBorder="1" applyProtection="1">
      <protection locked="0"/>
    </xf>
    <xf numFmtId="4" fontId="1" fillId="2" borderId="23" xfId="0" applyNumberFormat="1" applyFont="1" applyFill="1" applyBorder="1" applyProtection="1">
      <protection locked="0"/>
    </xf>
    <xf numFmtId="4" fontId="6" fillId="0" borderId="0" xfId="0" applyNumberFormat="1" applyFont="1" applyAlignment="1">
      <alignment wrapText="1"/>
    </xf>
    <xf numFmtId="4" fontId="1" fillId="4" borderId="26" xfId="0" applyNumberFormat="1" applyFont="1" applyFill="1" applyBorder="1" applyProtection="1"/>
    <xf numFmtId="4" fontId="1" fillId="0" borderId="23" xfId="1" applyNumberFormat="1" applyFont="1" applyBorder="1" applyAlignment="1">
      <alignment shrinkToFit="1"/>
    </xf>
    <xf numFmtId="4" fontId="1" fillId="0" borderId="0" xfId="0" applyNumberFormat="1" applyFont="1" applyAlignment="1">
      <alignment wrapText="1"/>
    </xf>
    <xf numFmtId="3" fontId="1" fillId="0" borderId="0" xfId="0" applyNumberFormat="1" applyFont="1" applyAlignment="1">
      <alignment wrapText="1"/>
    </xf>
    <xf numFmtId="4" fontId="1" fillId="0" borderId="0" xfId="0" applyNumberFormat="1" applyFont="1"/>
    <xf numFmtId="1" fontId="1" fillId="0" borderId="0" xfId="0" applyNumberFormat="1" applyFont="1"/>
    <xf numFmtId="1" fontId="1" fillId="0" borderId="0" xfId="0" applyNumberFormat="1" applyFont="1" applyAlignment="1">
      <alignment wrapText="1"/>
    </xf>
    <xf numFmtId="4" fontId="12" fillId="3" borderId="26" xfId="0" applyNumberFormat="1" applyFont="1" applyFill="1" applyBorder="1" applyProtection="1">
      <protection locked="0"/>
    </xf>
    <xf numFmtId="4" fontId="1" fillId="3" borderId="20" xfId="0" applyNumberFormat="1" applyFont="1" applyFill="1" applyBorder="1" applyProtection="1">
      <protection locked="0"/>
    </xf>
    <xf numFmtId="4" fontId="1" fillId="0" borderId="27" xfId="0" applyNumberFormat="1" applyFont="1" applyFill="1" applyBorder="1" applyProtection="1"/>
    <xf numFmtId="4" fontId="1" fillId="0" borderId="27" xfId="0" applyNumberFormat="1" applyFont="1" applyBorder="1" applyProtection="1"/>
    <xf numFmtId="4" fontId="1" fillId="2" borderId="37" xfId="0" applyNumberFormat="1" applyFont="1" applyFill="1" applyBorder="1" applyProtection="1">
      <protection locked="0"/>
    </xf>
    <xf numFmtId="4" fontId="1" fillId="0" borderId="38" xfId="0" applyNumberFormat="1" applyFont="1" applyBorder="1" applyProtection="1"/>
    <xf numFmtId="4" fontId="1" fillId="2" borderId="1" xfId="0" applyNumberFormat="1" applyFont="1" applyFill="1" applyBorder="1" applyProtection="1">
      <protection locked="0"/>
    </xf>
    <xf numFmtId="4" fontId="5" fillId="0" borderId="39" xfId="1" applyNumberFormat="1" applyFont="1" applyBorder="1" applyAlignment="1">
      <alignment shrinkToFit="1"/>
    </xf>
    <xf numFmtId="4" fontId="1" fillId="0" borderId="37" xfId="0" applyNumberFormat="1" applyFont="1" applyFill="1" applyBorder="1" applyProtection="1"/>
    <xf numFmtId="4" fontId="5" fillId="0" borderId="34" xfId="1" applyNumberFormat="1" applyFont="1" applyBorder="1" applyAlignment="1">
      <alignment shrinkToFit="1"/>
    </xf>
    <xf numFmtId="4" fontId="5" fillId="0" borderId="40" xfId="1" applyNumberFormat="1" applyFont="1" applyBorder="1" applyAlignment="1">
      <alignment shrinkToFit="1"/>
    </xf>
    <xf numFmtId="4" fontId="5" fillId="0" borderId="20" xfId="1" applyNumberFormat="1" applyFont="1" applyBorder="1" applyAlignment="1">
      <alignment shrinkToFit="1"/>
    </xf>
    <xf numFmtId="4" fontId="10" fillId="0" borderId="41" xfId="0" applyNumberFormat="1" applyFont="1" applyBorder="1" applyProtection="1"/>
    <xf numFmtId="4" fontId="5" fillId="0" borderId="35" xfId="0" applyNumberFormat="1" applyFont="1" applyBorder="1"/>
    <xf numFmtId="4" fontId="5" fillId="0" borderId="42" xfId="1" applyNumberFormat="1" applyFont="1" applyBorder="1" applyAlignment="1">
      <alignment shrinkToFit="1"/>
    </xf>
    <xf numFmtId="4" fontId="1" fillId="0" borderId="19" xfId="0" applyNumberFormat="1" applyFont="1" applyBorder="1" applyAlignment="1">
      <alignment wrapText="1"/>
    </xf>
    <xf numFmtId="4" fontId="9" fillId="4" borderId="27" xfId="0" applyNumberFormat="1" applyFont="1" applyFill="1" applyBorder="1" applyProtection="1"/>
    <xf numFmtId="4" fontId="5" fillId="0" borderId="20" xfId="0" applyNumberFormat="1" applyFont="1" applyBorder="1" applyAlignment="1">
      <alignment wrapText="1"/>
    </xf>
    <xf numFmtId="4" fontId="5" fillId="0" borderId="27" xfId="0" applyNumberFormat="1" applyFont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4" fontId="1" fillId="4" borderId="43" xfId="0" applyNumberFormat="1" applyFont="1" applyFill="1" applyBorder="1" applyProtection="1"/>
    <xf numFmtId="4" fontId="1" fillId="4" borderId="27" xfId="0" applyNumberFormat="1" applyFont="1" applyFill="1" applyBorder="1" applyProtection="1"/>
    <xf numFmtId="4" fontId="1" fillId="4" borderId="44" xfId="0" applyNumberFormat="1" applyFont="1" applyFill="1" applyBorder="1" applyProtection="1"/>
    <xf numFmtId="4" fontId="1" fillId="2" borderId="11" xfId="0" applyNumberFormat="1" applyFont="1" applyFill="1" applyBorder="1" applyAlignment="1" applyProtection="1">
      <alignment horizontal="left"/>
      <protection locked="0"/>
    </xf>
    <xf numFmtId="4" fontId="1" fillId="2" borderId="45" xfId="0" applyNumberFormat="1" applyFont="1" applyFill="1" applyBorder="1" applyProtection="1">
      <protection locked="0"/>
    </xf>
    <xf numFmtId="4" fontId="1" fillId="2" borderId="46" xfId="0" applyNumberFormat="1" applyFont="1" applyFill="1" applyBorder="1" applyProtection="1">
      <protection locked="0"/>
    </xf>
    <xf numFmtId="4" fontId="1" fillId="0" borderId="27" xfId="0" applyNumberFormat="1" applyFont="1" applyFill="1" applyBorder="1" applyAlignment="1">
      <alignment wrapText="1"/>
    </xf>
    <xf numFmtId="4" fontId="1" fillId="0" borderId="22" xfId="0" applyNumberFormat="1" applyFont="1" applyBorder="1" applyAlignment="1" applyProtection="1">
      <alignment wrapText="1"/>
    </xf>
    <xf numFmtId="49" fontId="1" fillId="3" borderId="36" xfId="0" applyNumberFormat="1" applyFont="1" applyFill="1" applyBorder="1" applyAlignment="1" applyProtection="1">
      <alignment horizontal="left" vertical="top" wrapText="1"/>
      <protection locked="0"/>
    </xf>
    <xf numFmtId="3" fontId="1" fillId="2" borderId="36" xfId="0" applyNumberFormat="1" applyFont="1" applyFill="1" applyBorder="1" applyAlignment="1" applyProtection="1">
      <alignment horizontal="left" vertical="top"/>
      <protection locked="0"/>
    </xf>
    <xf numFmtId="4" fontId="3" fillId="0" borderId="11" xfId="0" quotePrefix="1" applyNumberFormat="1" applyFont="1" applyBorder="1" applyAlignment="1">
      <alignment horizontal="center" wrapText="1"/>
    </xf>
    <xf numFmtId="4" fontId="3" fillId="0" borderId="12" xfId="0" applyNumberFormat="1" applyFont="1" applyBorder="1" applyAlignment="1">
      <alignment horizontal="center" wrapText="1"/>
    </xf>
    <xf numFmtId="4" fontId="3" fillId="0" borderId="13" xfId="0" applyNumberFormat="1" applyFont="1" applyBorder="1" applyAlignment="1">
      <alignment horizontal="center" wrapText="1"/>
    </xf>
  </cellXfs>
  <cellStyles count="3">
    <cellStyle name="K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64"/>
  <sheetViews>
    <sheetView tabSelected="1" zoomScaleNormal="100" workbookViewId="0">
      <selection activeCell="E25" sqref="E25"/>
    </sheetView>
  </sheetViews>
  <sheetFormatPr defaultColWidth="9.28515625" defaultRowHeight="11.25" x14ac:dyDescent="0.2"/>
  <cols>
    <col min="1" max="1" width="3.7109375" style="4" customWidth="1"/>
    <col min="2" max="2" width="27" style="11" customWidth="1"/>
    <col min="3" max="3" width="23.85546875" style="11" customWidth="1"/>
    <col min="4" max="9" width="11.7109375" style="11" customWidth="1"/>
    <col min="10" max="10" width="14.140625" style="11" customWidth="1"/>
    <col min="11" max="11" width="11.7109375" style="11" customWidth="1"/>
    <col min="12" max="13" width="11.7109375" style="13" customWidth="1"/>
    <col min="14" max="16384" width="9.28515625" style="2"/>
  </cols>
  <sheetData>
    <row r="1" spans="1:13" ht="12.75" x14ac:dyDescent="0.2">
      <c r="A1" s="21" t="s">
        <v>42</v>
      </c>
      <c r="L1" s="11"/>
      <c r="M1" s="11"/>
    </row>
    <row r="2" spans="1:13" ht="12.75" x14ac:dyDescent="0.2">
      <c r="A2" s="6" t="s">
        <v>12</v>
      </c>
      <c r="B2" s="12"/>
      <c r="C2" s="12"/>
      <c r="D2" s="12"/>
      <c r="F2" s="99"/>
      <c r="G2" s="12"/>
      <c r="H2" s="12"/>
      <c r="I2" s="12"/>
      <c r="J2" s="12"/>
      <c r="K2" s="12"/>
      <c r="L2" s="14"/>
      <c r="M2" s="14"/>
    </row>
    <row r="3" spans="1:13" ht="12.75" x14ac:dyDescent="0.2">
      <c r="A3" s="6"/>
      <c r="B3" s="12"/>
      <c r="C3" s="12"/>
      <c r="D3" s="12"/>
      <c r="F3" s="99"/>
      <c r="G3" s="12"/>
      <c r="H3" s="12"/>
      <c r="I3" s="12"/>
      <c r="J3" s="12"/>
      <c r="K3" s="12"/>
      <c r="L3" s="14"/>
      <c r="M3" s="14"/>
    </row>
    <row r="4" spans="1:13" ht="12.75" x14ac:dyDescent="0.2">
      <c r="A4" s="8" t="s">
        <v>18</v>
      </c>
      <c r="B4" s="12"/>
      <c r="C4" s="12"/>
      <c r="D4" s="12"/>
      <c r="G4" s="12"/>
      <c r="H4" s="12"/>
      <c r="I4" s="12"/>
      <c r="J4" s="12"/>
      <c r="K4" s="12"/>
      <c r="L4" s="14"/>
      <c r="M4" s="14"/>
    </row>
    <row r="5" spans="1:13" x14ac:dyDescent="0.2">
      <c r="A5" s="3"/>
      <c r="B5" s="12"/>
      <c r="C5" s="12"/>
      <c r="D5" s="12"/>
      <c r="G5" s="12"/>
      <c r="H5" s="12"/>
      <c r="I5" s="12"/>
      <c r="J5" s="12"/>
      <c r="K5" s="12"/>
      <c r="L5" s="14"/>
      <c r="M5" s="14"/>
    </row>
    <row r="6" spans="1:13" x14ac:dyDescent="0.2">
      <c r="A6" s="3" t="s">
        <v>10</v>
      </c>
      <c r="B6" s="12"/>
      <c r="C6" s="12"/>
      <c r="D6" s="15"/>
      <c r="E6" s="15"/>
      <c r="F6" s="90"/>
      <c r="G6" s="15"/>
      <c r="H6" s="15"/>
      <c r="I6" s="90"/>
      <c r="J6" s="90"/>
      <c r="K6" s="15"/>
      <c r="L6" s="15"/>
      <c r="M6" s="15"/>
    </row>
    <row r="7" spans="1:13" x14ac:dyDescent="0.2">
      <c r="A7" s="3"/>
      <c r="B7" s="12"/>
      <c r="C7" s="12"/>
      <c r="D7" s="12"/>
      <c r="G7" s="12"/>
      <c r="H7" s="12"/>
      <c r="I7" s="12"/>
      <c r="J7" s="12"/>
      <c r="K7" s="12"/>
      <c r="L7" s="14"/>
      <c r="M7" s="14"/>
    </row>
    <row r="8" spans="1:13" x14ac:dyDescent="0.2">
      <c r="A8" s="3" t="s">
        <v>11</v>
      </c>
      <c r="B8" s="12"/>
      <c r="C8" s="12"/>
      <c r="D8" s="15"/>
      <c r="E8" s="15"/>
      <c r="F8" s="90"/>
      <c r="G8" s="12"/>
      <c r="H8" s="12"/>
      <c r="I8" s="12"/>
      <c r="J8" s="12"/>
      <c r="K8" s="12"/>
      <c r="L8" s="14"/>
      <c r="M8" s="14"/>
    </row>
    <row r="9" spans="1:13" x14ac:dyDescent="0.2">
      <c r="A9" s="3"/>
      <c r="B9" s="12"/>
      <c r="C9" s="12"/>
      <c r="D9" s="12"/>
      <c r="G9" s="12"/>
      <c r="H9" s="12"/>
      <c r="I9" s="12"/>
      <c r="J9" s="12"/>
      <c r="K9" s="12"/>
      <c r="L9" s="14"/>
      <c r="M9" s="14"/>
    </row>
    <row r="10" spans="1:13" x14ac:dyDescent="0.2">
      <c r="A10" s="3"/>
      <c r="B10" s="12"/>
      <c r="C10" s="12"/>
      <c r="D10" s="12"/>
      <c r="G10" s="12"/>
      <c r="H10" s="12"/>
      <c r="I10" s="12"/>
      <c r="J10" s="12"/>
      <c r="K10" s="12"/>
      <c r="L10" s="14"/>
      <c r="M10" s="14"/>
    </row>
    <row r="13" spans="1:13" ht="13.5" thickBot="1" x14ac:dyDescent="0.25">
      <c r="A13" s="1" t="s">
        <v>24</v>
      </c>
    </row>
    <row r="14" spans="1:13" ht="11.25" customHeight="1" x14ac:dyDescent="0.2">
      <c r="A14" s="23"/>
      <c r="B14" s="28" t="s">
        <v>0</v>
      </c>
      <c r="C14" s="29" t="s">
        <v>29</v>
      </c>
      <c r="D14" s="137" t="s">
        <v>49</v>
      </c>
      <c r="E14" s="138"/>
      <c r="F14" s="139"/>
      <c r="G14" s="130" t="s">
        <v>53</v>
      </c>
      <c r="H14" s="131"/>
      <c r="I14" s="132"/>
      <c r="J14" s="61" t="s">
        <v>1</v>
      </c>
      <c r="K14" s="2"/>
      <c r="L14" s="2"/>
      <c r="M14" s="2"/>
    </row>
    <row r="15" spans="1:13" x14ac:dyDescent="0.2">
      <c r="A15" s="23"/>
      <c r="B15" s="35"/>
      <c r="C15" s="47"/>
      <c r="D15" s="76"/>
      <c r="E15" s="37"/>
      <c r="F15" s="36"/>
      <c r="G15" s="76"/>
      <c r="H15" s="37"/>
      <c r="I15" s="36"/>
      <c r="J15" s="87"/>
      <c r="K15" s="2"/>
      <c r="L15" s="2"/>
      <c r="M15" s="2"/>
    </row>
    <row r="16" spans="1:13" x14ac:dyDescent="0.2">
      <c r="A16" s="23"/>
      <c r="B16" s="30"/>
      <c r="C16" s="48"/>
      <c r="D16" s="30" t="s">
        <v>4</v>
      </c>
      <c r="E16" s="16" t="s">
        <v>2</v>
      </c>
      <c r="F16" s="94" t="s">
        <v>1</v>
      </c>
      <c r="G16" s="30" t="s">
        <v>4</v>
      </c>
      <c r="H16" s="16" t="s">
        <v>2</v>
      </c>
      <c r="I16" s="94" t="s">
        <v>1</v>
      </c>
      <c r="J16" s="91" t="s">
        <v>6</v>
      </c>
      <c r="K16" s="2"/>
      <c r="L16" s="2"/>
      <c r="M16" s="2"/>
    </row>
    <row r="17" spans="1:13" x14ac:dyDescent="0.2">
      <c r="A17" s="24"/>
      <c r="B17" s="30"/>
      <c r="C17" s="48"/>
      <c r="D17" s="30" t="s">
        <v>13</v>
      </c>
      <c r="E17" s="16" t="s">
        <v>13</v>
      </c>
      <c r="F17" s="94" t="s">
        <v>6</v>
      </c>
      <c r="G17" s="30" t="s">
        <v>13</v>
      </c>
      <c r="H17" s="16" t="s">
        <v>13</v>
      </c>
      <c r="I17" s="94" t="s">
        <v>6</v>
      </c>
      <c r="J17" s="92"/>
      <c r="K17" s="2"/>
      <c r="L17" s="2"/>
      <c r="M17" s="2"/>
    </row>
    <row r="18" spans="1:13" x14ac:dyDescent="0.2">
      <c r="A18" s="25"/>
      <c r="B18" s="31"/>
      <c r="C18" s="48"/>
      <c r="D18" s="31" t="s">
        <v>5</v>
      </c>
      <c r="E18" s="34" t="s">
        <v>5</v>
      </c>
      <c r="F18" s="48"/>
      <c r="G18" s="31" t="s">
        <v>5</v>
      </c>
      <c r="H18" s="34" t="s">
        <v>5</v>
      </c>
      <c r="I18" s="48"/>
      <c r="J18" s="92"/>
      <c r="K18" s="2"/>
      <c r="L18" s="2"/>
      <c r="M18" s="2"/>
    </row>
    <row r="19" spans="1:13" x14ac:dyDescent="0.2">
      <c r="A19" s="26"/>
      <c r="B19" s="33" t="s">
        <v>32</v>
      </c>
      <c r="C19" s="49"/>
      <c r="D19" s="32"/>
      <c r="E19" s="27"/>
      <c r="F19" s="95"/>
      <c r="G19" s="32"/>
      <c r="H19" s="27"/>
      <c r="I19" s="95"/>
      <c r="J19" s="89">
        <f>F19+I19</f>
        <v>0</v>
      </c>
      <c r="K19" s="2"/>
      <c r="L19" s="2"/>
      <c r="M19" s="2"/>
    </row>
    <row r="20" spans="1:13" x14ac:dyDescent="0.2">
      <c r="A20" s="26"/>
      <c r="B20" s="122" t="s">
        <v>34</v>
      </c>
      <c r="C20" s="124"/>
      <c r="D20" s="125"/>
      <c r="E20" s="126"/>
      <c r="F20" s="124"/>
      <c r="G20" s="125"/>
      <c r="H20" s="126"/>
      <c r="I20" s="124">
        <f>F43</f>
        <v>0</v>
      </c>
      <c r="J20" s="116"/>
      <c r="K20" s="2"/>
      <c r="L20" s="2"/>
      <c r="M20" s="2"/>
    </row>
    <row r="21" spans="1:13" ht="12" x14ac:dyDescent="0.2">
      <c r="A21" s="26"/>
      <c r="B21" s="123" t="s">
        <v>28</v>
      </c>
      <c r="C21" s="86"/>
      <c r="D21" s="78" t="s">
        <v>38</v>
      </c>
      <c r="E21" s="127" t="s">
        <v>40</v>
      </c>
      <c r="F21" s="65"/>
      <c r="G21" s="128" t="s">
        <v>38</v>
      </c>
      <c r="H21" s="64" t="s">
        <v>40</v>
      </c>
      <c r="I21" s="129"/>
      <c r="J21" s="129"/>
      <c r="K21" s="2"/>
      <c r="L21" s="2"/>
      <c r="M21" s="2"/>
    </row>
    <row r="22" spans="1:13" x14ac:dyDescent="0.2">
      <c r="A22" s="22"/>
      <c r="B22" s="112" t="s">
        <v>16</v>
      </c>
      <c r="C22" s="96"/>
      <c r="D22" s="84"/>
      <c r="E22" s="85"/>
      <c r="F22" s="83">
        <f>D22*E22</f>
        <v>0</v>
      </c>
      <c r="G22" s="84"/>
      <c r="H22" s="85"/>
      <c r="I22" s="83">
        <f>G22*H22</f>
        <v>0</v>
      </c>
      <c r="J22" s="114">
        <f>F22+I22</f>
        <v>0</v>
      </c>
      <c r="K22" s="2"/>
      <c r="L22" s="2"/>
      <c r="M22" s="2"/>
    </row>
    <row r="23" spans="1:13" x14ac:dyDescent="0.2">
      <c r="A23" s="22"/>
      <c r="B23" s="110" t="s">
        <v>21</v>
      </c>
      <c r="C23" s="96"/>
      <c r="D23" s="77"/>
      <c r="E23" s="38"/>
      <c r="F23" s="51">
        <f>D23*E23</f>
        <v>0</v>
      </c>
      <c r="G23" s="77"/>
      <c r="H23" s="38"/>
      <c r="I23" s="51">
        <f>G23*H23</f>
        <v>0</v>
      </c>
      <c r="J23" s="89">
        <f t="shared" ref="J23:J41" si="0">F23+I23</f>
        <v>0</v>
      </c>
      <c r="K23" s="2"/>
      <c r="L23" s="2"/>
      <c r="M23" s="2"/>
    </row>
    <row r="24" spans="1:13" x14ac:dyDescent="0.2">
      <c r="A24" s="22"/>
      <c r="B24" s="50" t="s">
        <v>22</v>
      </c>
      <c r="C24" s="111"/>
      <c r="D24" s="77"/>
      <c r="E24" s="38"/>
      <c r="F24" s="51">
        <f>D24*E24</f>
        <v>0</v>
      </c>
      <c r="G24" s="77"/>
      <c r="H24" s="38"/>
      <c r="I24" s="51">
        <f>G24*H24</f>
        <v>0</v>
      </c>
      <c r="J24" s="117">
        <f t="shared" si="0"/>
        <v>0</v>
      </c>
      <c r="K24" s="2"/>
      <c r="L24" s="2"/>
      <c r="M24" s="2"/>
    </row>
    <row r="25" spans="1:13" x14ac:dyDescent="0.2">
      <c r="A25" s="22"/>
      <c r="B25" s="110" t="s">
        <v>23</v>
      </c>
      <c r="C25" s="96"/>
      <c r="D25" s="77"/>
      <c r="E25" s="38"/>
      <c r="F25" s="51">
        <f>D25*E25</f>
        <v>0</v>
      </c>
      <c r="G25" s="77"/>
      <c r="H25" s="38"/>
      <c r="I25" s="51">
        <f>G25*H25</f>
        <v>0</v>
      </c>
      <c r="J25" s="89">
        <f t="shared" si="0"/>
        <v>0</v>
      </c>
      <c r="K25" s="2"/>
      <c r="L25" s="2"/>
      <c r="M25" s="2"/>
    </row>
    <row r="26" spans="1:13" ht="12" x14ac:dyDescent="0.2">
      <c r="A26" s="22"/>
      <c r="B26" s="62" t="s">
        <v>30</v>
      </c>
      <c r="C26" s="63"/>
      <c r="D26" s="81" t="s">
        <v>39</v>
      </c>
      <c r="E26" s="64" t="s">
        <v>41</v>
      </c>
      <c r="F26" s="65"/>
      <c r="G26" s="81" t="s">
        <v>39</v>
      </c>
      <c r="H26" s="64" t="s">
        <v>41</v>
      </c>
      <c r="I26" s="65"/>
      <c r="J26" s="65"/>
      <c r="K26" s="2"/>
      <c r="L26" s="2"/>
      <c r="M26" s="2"/>
    </row>
    <row r="27" spans="1:13" x14ac:dyDescent="0.2">
      <c r="A27" s="22"/>
      <c r="B27" s="109" t="s">
        <v>14</v>
      </c>
      <c r="C27" s="96"/>
      <c r="D27" s="77"/>
      <c r="E27" s="38">
        <v>2.2799999999999998</v>
      </c>
      <c r="F27" s="51">
        <f t="shared" ref="F27" si="1">D27*E27</f>
        <v>0</v>
      </c>
      <c r="G27" s="77"/>
      <c r="H27" s="38">
        <v>2.2799999999999998</v>
      </c>
      <c r="I27" s="51">
        <f t="shared" ref="I27" si="2">G27*H27</f>
        <v>0</v>
      </c>
      <c r="J27" s="117">
        <f t="shared" si="0"/>
        <v>0</v>
      </c>
      <c r="K27" s="2"/>
      <c r="L27" s="2"/>
      <c r="M27" s="2"/>
    </row>
    <row r="28" spans="1:13" x14ac:dyDescent="0.2">
      <c r="A28" s="22"/>
      <c r="B28" s="109" t="s">
        <v>15</v>
      </c>
      <c r="C28" s="96"/>
      <c r="D28" s="39"/>
      <c r="E28" s="39"/>
      <c r="F28" s="113"/>
      <c r="G28" s="52"/>
      <c r="H28" s="39"/>
      <c r="I28" s="113"/>
      <c r="J28" s="114">
        <f>F28+I28</f>
        <v>0</v>
      </c>
      <c r="K28" s="2"/>
      <c r="L28" s="2"/>
      <c r="M28" s="2"/>
    </row>
    <row r="29" spans="1:13" x14ac:dyDescent="0.2">
      <c r="A29" s="22"/>
      <c r="B29" s="109" t="s">
        <v>50</v>
      </c>
      <c r="C29" s="96"/>
      <c r="D29" s="115"/>
      <c r="E29" s="39"/>
      <c r="F29" s="113"/>
      <c r="G29" s="52"/>
      <c r="H29" s="39"/>
      <c r="I29" s="113"/>
      <c r="J29" s="117">
        <f>F29+I29</f>
        <v>0</v>
      </c>
      <c r="K29" s="2"/>
      <c r="L29" s="2"/>
      <c r="M29" s="2"/>
    </row>
    <row r="30" spans="1:13" ht="12" x14ac:dyDescent="0.2">
      <c r="A30" s="22"/>
      <c r="B30" s="62" t="s">
        <v>48</v>
      </c>
      <c r="C30" s="66"/>
      <c r="D30" s="78" t="s">
        <v>36</v>
      </c>
      <c r="E30" s="64" t="s">
        <v>37</v>
      </c>
      <c r="F30" s="65"/>
      <c r="G30" s="78" t="s">
        <v>36</v>
      </c>
      <c r="H30" s="64" t="s">
        <v>37</v>
      </c>
      <c r="I30" s="65"/>
      <c r="J30" s="65"/>
      <c r="K30" s="2"/>
      <c r="L30" s="2"/>
      <c r="M30" s="2"/>
    </row>
    <row r="31" spans="1:13" ht="33.75" x14ac:dyDescent="0.2">
      <c r="A31" s="22"/>
      <c r="B31" s="133" t="s">
        <v>51</v>
      </c>
      <c r="C31" s="53"/>
      <c r="D31" s="77"/>
      <c r="E31" s="38"/>
      <c r="F31" s="51">
        <f>D31*E31</f>
        <v>0</v>
      </c>
      <c r="G31" s="77"/>
      <c r="H31" s="38"/>
      <c r="I31" s="51">
        <f>G31*H31</f>
        <v>0</v>
      </c>
      <c r="J31" s="89">
        <f t="shared" si="0"/>
        <v>0</v>
      </c>
      <c r="K31" s="2"/>
      <c r="L31" s="2"/>
      <c r="M31" s="2"/>
    </row>
    <row r="32" spans="1:13" ht="12" x14ac:dyDescent="0.2">
      <c r="A32" s="22"/>
      <c r="B32" s="62" t="s">
        <v>31</v>
      </c>
      <c r="C32" s="66"/>
      <c r="D32" s="78"/>
      <c r="E32" s="64"/>
      <c r="F32" s="65"/>
      <c r="G32" s="78"/>
      <c r="H32" s="64"/>
      <c r="I32" s="65"/>
      <c r="J32" s="65"/>
      <c r="K32" s="2"/>
      <c r="L32" s="2"/>
      <c r="M32" s="2"/>
    </row>
    <row r="33" spans="1:14" x14ac:dyDescent="0.2">
      <c r="A33" s="22"/>
      <c r="B33" s="40" t="s">
        <v>25</v>
      </c>
      <c r="C33" s="108"/>
      <c r="D33" s="52"/>
      <c r="E33" s="39"/>
      <c r="F33" s="96"/>
      <c r="G33" s="52"/>
      <c r="H33" s="39"/>
      <c r="I33" s="96"/>
      <c r="J33" s="89">
        <f>F33+I33</f>
        <v>0</v>
      </c>
      <c r="K33" s="2"/>
      <c r="L33" s="2"/>
      <c r="M33" s="2"/>
    </row>
    <row r="34" spans="1:14" x14ac:dyDescent="0.2">
      <c r="A34" s="22"/>
      <c r="B34" s="40" t="s">
        <v>26</v>
      </c>
      <c r="C34" s="108"/>
      <c r="D34" s="52"/>
      <c r="E34" s="39"/>
      <c r="F34" s="96"/>
      <c r="G34" s="52"/>
      <c r="H34" s="39"/>
      <c r="I34" s="96"/>
      <c r="J34" s="117">
        <f t="shared" si="0"/>
        <v>0</v>
      </c>
      <c r="K34" s="2"/>
      <c r="L34" s="2"/>
      <c r="M34" s="2"/>
    </row>
    <row r="35" spans="1:14" x14ac:dyDescent="0.2">
      <c r="A35" s="22"/>
      <c r="B35" s="40" t="s">
        <v>27</v>
      </c>
      <c r="C35" s="108"/>
      <c r="D35" s="52"/>
      <c r="E35" s="39"/>
      <c r="F35" s="96"/>
      <c r="G35" s="52"/>
      <c r="H35" s="39"/>
      <c r="I35" s="96"/>
      <c r="J35" s="117">
        <f t="shared" si="0"/>
        <v>0</v>
      </c>
      <c r="K35" s="2"/>
      <c r="L35" s="2"/>
      <c r="M35" s="2"/>
    </row>
    <row r="36" spans="1:14" ht="12" x14ac:dyDescent="0.2">
      <c r="A36" s="22"/>
      <c r="B36" s="62" t="s">
        <v>17</v>
      </c>
      <c r="C36" s="63"/>
      <c r="D36" s="78"/>
      <c r="E36" s="64"/>
      <c r="F36" s="65"/>
      <c r="G36" s="78"/>
      <c r="H36" s="64"/>
      <c r="I36" s="65"/>
      <c r="J36" s="65"/>
      <c r="K36" s="2"/>
      <c r="L36" s="2"/>
      <c r="M36" s="2"/>
    </row>
    <row r="37" spans="1:14" x14ac:dyDescent="0.2">
      <c r="A37" s="22"/>
      <c r="B37" s="54" t="s">
        <v>33</v>
      </c>
      <c r="C37" s="53"/>
      <c r="D37" s="79"/>
      <c r="E37" s="41"/>
      <c r="F37" s="97"/>
      <c r="G37" s="79"/>
      <c r="H37" s="41"/>
      <c r="I37" s="97"/>
      <c r="J37" s="89">
        <f t="shared" si="0"/>
        <v>0</v>
      </c>
      <c r="K37" s="2"/>
      <c r="L37" s="2"/>
      <c r="M37" s="2"/>
    </row>
    <row r="38" spans="1:14" ht="12" x14ac:dyDescent="0.2">
      <c r="A38" s="22"/>
      <c r="B38" s="62" t="s">
        <v>3</v>
      </c>
      <c r="C38" s="63"/>
      <c r="D38" s="80"/>
      <c r="E38" s="74"/>
      <c r="F38" s="100"/>
      <c r="G38" s="78"/>
      <c r="H38" s="64"/>
      <c r="I38" s="65"/>
      <c r="J38" s="65"/>
      <c r="K38" s="2"/>
      <c r="L38" s="2"/>
      <c r="M38" s="2"/>
    </row>
    <row r="39" spans="1:14" ht="24" customHeight="1" thickBot="1" x14ac:dyDescent="0.25">
      <c r="A39" s="22"/>
      <c r="B39" s="134" t="s">
        <v>52</v>
      </c>
      <c r="C39" s="53"/>
      <c r="D39" s="82"/>
      <c r="E39" s="42"/>
      <c r="F39" s="97"/>
      <c r="G39" s="82"/>
      <c r="H39" s="42"/>
      <c r="I39" s="98"/>
      <c r="J39" s="93">
        <f t="shared" si="0"/>
        <v>0</v>
      </c>
      <c r="K39" s="2"/>
      <c r="L39" s="2"/>
      <c r="M39" s="2"/>
    </row>
    <row r="40" spans="1:14" ht="12" x14ac:dyDescent="0.2">
      <c r="A40" s="22"/>
      <c r="B40" s="56" t="s">
        <v>7</v>
      </c>
      <c r="C40" s="59"/>
      <c r="D40" s="56"/>
      <c r="E40" s="57"/>
      <c r="F40" s="58">
        <f>SUM(F22:F39)</f>
        <v>0</v>
      </c>
      <c r="G40" s="56"/>
      <c r="H40" s="57"/>
      <c r="I40" s="58">
        <f>SUM(I22:I39)</f>
        <v>0</v>
      </c>
      <c r="J40" s="121">
        <f t="shared" si="0"/>
        <v>0</v>
      </c>
      <c r="K40" s="2"/>
      <c r="L40" s="2"/>
      <c r="M40" s="2"/>
    </row>
    <row r="41" spans="1:14" ht="12" x14ac:dyDescent="0.2">
      <c r="A41" s="22"/>
      <c r="B41" s="55" t="s">
        <v>8</v>
      </c>
      <c r="C41" s="60"/>
      <c r="D41" s="55"/>
      <c r="E41" s="44"/>
      <c r="F41" s="43">
        <f>F19-F40</f>
        <v>0</v>
      </c>
      <c r="G41" s="55"/>
      <c r="H41" s="44"/>
      <c r="I41" s="88">
        <f>I19+I20-I40</f>
        <v>0</v>
      </c>
      <c r="J41" s="114">
        <f t="shared" si="0"/>
        <v>0</v>
      </c>
      <c r="K41" s="2"/>
      <c r="L41" s="2"/>
      <c r="M41" s="2"/>
    </row>
    <row r="42" spans="1:14" ht="12" x14ac:dyDescent="0.2">
      <c r="A42" s="22"/>
      <c r="B42" s="71" t="s">
        <v>9</v>
      </c>
      <c r="C42" s="72"/>
      <c r="D42" s="67"/>
      <c r="E42" s="68"/>
      <c r="F42" s="107"/>
      <c r="G42" s="69"/>
      <c r="H42" s="70"/>
      <c r="I42" s="118">
        <f>IF(I41&gt;0,I41,0)</f>
        <v>0</v>
      </c>
      <c r="J42" s="89">
        <f>I42</f>
        <v>0</v>
      </c>
      <c r="K42" s="2"/>
      <c r="L42" s="2"/>
      <c r="M42" s="2"/>
    </row>
    <row r="43" spans="1:14" ht="12.75" thickBot="1" x14ac:dyDescent="0.25">
      <c r="A43" s="22"/>
      <c r="B43" s="73" t="s">
        <v>35</v>
      </c>
      <c r="C43" s="119"/>
      <c r="D43" s="75"/>
      <c r="E43" s="45"/>
      <c r="F43" s="101">
        <f>IF(F41-F42&gt;0,F41-F42,0)</f>
        <v>0</v>
      </c>
      <c r="G43" s="75"/>
      <c r="H43" s="45"/>
      <c r="I43" s="101"/>
      <c r="J43" s="120"/>
      <c r="L43" s="46"/>
      <c r="M43" s="46"/>
      <c r="N43" s="46"/>
    </row>
    <row r="44" spans="1:14" x14ac:dyDescent="0.2">
      <c r="A44" s="22"/>
      <c r="C44" s="46"/>
      <c r="D44" s="46"/>
      <c r="E44" s="46"/>
      <c r="G44" s="46"/>
      <c r="H44" s="46"/>
      <c r="J44" s="46"/>
      <c r="K44" s="2"/>
      <c r="L44" s="46"/>
      <c r="M44" s="2"/>
    </row>
    <row r="45" spans="1:14" x14ac:dyDescent="0.2">
      <c r="A45" s="22"/>
      <c r="B45" s="2"/>
      <c r="C45" s="46"/>
      <c r="D45" s="2"/>
      <c r="E45" s="2"/>
      <c r="F45" s="2"/>
      <c r="G45" s="46"/>
      <c r="H45" s="2"/>
      <c r="I45" s="2"/>
      <c r="J45" s="46"/>
      <c r="K45" s="2"/>
      <c r="L45" s="2"/>
      <c r="M45" s="2"/>
    </row>
    <row r="46" spans="1:14" x14ac:dyDescent="0.2">
      <c r="A46" s="10" t="s">
        <v>20</v>
      </c>
      <c r="B46" s="102"/>
      <c r="C46" s="102"/>
      <c r="D46" s="102"/>
      <c r="E46" s="102"/>
      <c r="F46" s="103"/>
      <c r="G46" s="102"/>
      <c r="H46" s="102"/>
      <c r="I46" s="103"/>
      <c r="J46" s="102"/>
      <c r="K46" s="102"/>
      <c r="L46" s="103"/>
      <c r="M46" s="2"/>
    </row>
    <row r="47" spans="1:14" x14ac:dyDescent="0.2">
      <c r="A47" s="104" t="s">
        <v>19</v>
      </c>
      <c r="B47" s="102"/>
      <c r="C47" s="102"/>
      <c r="D47" s="102"/>
      <c r="E47" s="102"/>
      <c r="F47" s="103"/>
      <c r="G47" s="102"/>
      <c r="H47" s="102"/>
      <c r="I47" s="103"/>
      <c r="J47" s="102"/>
      <c r="K47" s="102"/>
      <c r="L47" s="103"/>
      <c r="M47" s="2"/>
    </row>
    <row r="48" spans="1:14" x14ac:dyDescent="0.2">
      <c r="A48" s="105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8" x14ac:dyDescent="0.2">
      <c r="A49" s="105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7"/>
    </row>
    <row r="50" spans="1:18" x14ac:dyDescent="0.2">
      <c r="A50" s="105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7"/>
    </row>
    <row r="51" spans="1:18" x14ac:dyDescent="0.2">
      <c r="A51" s="105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7"/>
    </row>
    <row r="52" spans="1:18" x14ac:dyDescent="0.2">
      <c r="A52" s="105"/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7"/>
    </row>
    <row r="53" spans="1:18" ht="10.5" customHeight="1" x14ac:dyDescent="0.2">
      <c r="A53" s="105"/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8" x14ac:dyDescent="0.2">
      <c r="A54" s="105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8" x14ac:dyDescent="0.2">
      <c r="A55" s="105"/>
      <c r="B55" s="102"/>
      <c r="C55" s="102"/>
      <c r="D55" s="102"/>
      <c r="E55" s="102"/>
      <c r="F55" s="103"/>
      <c r="G55" s="102"/>
      <c r="H55" s="102"/>
      <c r="I55" s="103"/>
      <c r="J55" s="102"/>
      <c r="K55" s="102"/>
      <c r="L55" s="103"/>
      <c r="R55" s="9"/>
    </row>
    <row r="56" spans="1:18" x14ac:dyDescent="0.2">
      <c r="A56" s="7"/>
      <c r="B56" s="102"/>
      <c r="C56" s="102"/>
      <c r="D56" s="102"/>
      <c r="E56" s="102"/>
      <c r="F56" s="103"/>
      <c r="G56" s="102"/>
      <c r="H56" s="102"/>
      <c r="I56" s="103"/>
      <c r="J56" s="102"/>
      <c r="K56" s="102"/>
      <c r="L56" s="103"/>
    </row>
    <row r="57" spans="1:18" ht="23.25" customHeight="1" x14ac:dyDescent="0.2">
      <c r="A57" s="105"/>
      <c r="B57" s="102"/>
      <c r="C57" s="136"/>
      <c r="D57" s="136"/>
      <c r="E57" s="136"/>
      <c r="F57" s="136"/>
      <c r="G57" s="136"/>
      <c r="H57" s="136"/>
      <c r="I57" s="136"/>
      <c r="J57" s="104"/>
      <c r="K57" s="104"/>
      <c r="L57" s="104"/>
      <c r="M57" s="19"/>
    </row>
    <row r="58" spans="1:18" x14ac:dyDescent="0.2">
      <c r="A58" s="105"/>
      <c r="B58" s="102"/>
      <c r="C58" s="7" t="s">
        <v>43</v>
      </c>
      <c r="D58" s="102"/>
      <c r="E58" s="102"/>
      <c r="F58" s="102"/>
      <c r="G58" s="103"/>
      <c r="H58" s="103"/>
      <c r="I58" s="103"/>
      <c r="J58" s="103"/>
      <c r="K58" s="103"/>
      <c r="L58" s="103"/>
      <c r="M58" s="19"/>
    </row>
    <row r="59" spans="1:18" x14ac:dyDescent="0.2">
      <c r="A59" s="105"/>
      <c r="B59" s="102"/>
      <c r="C59" s="104" t="s">
        <v>44</v>
      </c>
      <c r="D59" s="102"/>
      <c r="E59" s="102"/>
      <c r="F59" s="102"/>
      <c r="G59" s="103"/>
      <c r="H59" s="103"/>
      <c r="I59" s="103"/>
      <c r="J59" s="103"/>
      <c r="K59" s="103"/>
      <c r="L59" s="103"/>
      <c r="M59" s="19"/>
    </row>
    <row r="60" spans="1:18" ht="12.75" customHeight="1" x14ac:dyDescent="0.2">
      <c r="A60" s="102"/>
      <c r="B60" s="102"/>
      <c r="C60" s="104" t="s">
        <v>45</v>
      </c>
      <c r="D60" s="102"/>
      <c r="E60" s="102"/>
      <c r="F60" s="102"/>
      <c r="G60" s="103"/>
      <c r="H60" s="103"/>
      <c r="I60" s="103"/>
      <c r="J60" s="103"/>
      <c r="K60" s="103"/>
      <c r="L60" s="103"/>
      <c r="M60" s="19"/>
      <c r="N60" s="18"/>
      <c r="O60" s="18"/>
    </row>
    <row r="61" spans="1:18" x14ac:dyDescent="0.2">
      <c r="A61" s="105"/>
      <c r="B61" s="102"/>
      <c r="C61" s="102"/>
      <c r="D61" s="102"/>
      <c r="E61" s="103"/>
      <c r="F61" s="106"/>
      <c r="G61" s="102"/>
      <c r="H61" s="102"/>
      <c r="I61" s="102"/>
      <c r="J61" s="103"/>
      <c r="K61" s="103"/>
      <c r="L61" s="103"/>
      <c r="M61" s="19"/>
      <c r="N61" s="18"/>
      <c r="O61" s="18"/>
    </row>
    <row r="62" spans="1:18" x14ac:dyDescent="0.2">
      <c r="A62" s="105"/>
      <c r="B62" s="102"/>
      <c r="C62" s="105"/>
      <c r="D62" s="102"/>
      <c r="E62" s="103"/>
      <c r="F62" s="106"/>
      <c r="G62" s="102"/>
      <c r="H62" s="102"/>
      <c r="I62" s="102"/>
      <c r="J62" s="103"/>
      <c r="K62" s="103"/>
      <c r="L62" s="103"/>
      <c r="M62" s="19"/>
      <c r="N62" s="18"/>
      <c r="O62" s="18"/>
    </row>
    <row r="63" spans="1:18" x14ac:dyDescent="0.2">
      <c r="A63" s="5" t="s">
        <v>46</v>
      </c>
      <c r="B63" s="102"/>
      <c r="C63" s="102"/>
      <c r="D63" s="102"/>
      <c r="E63" s="102"/>
      <c r="F63" s="103"/>
      <c r="G63" s="102"/>
      <c r="H63" s="102"/>
      <c r="I63" s="103"/>
      <c r="J63" s="102"/>
      <c r="K63" s="102"/>
      <c r="L63" s="103"/>
      <c r="M63" s="19"/>
      <c r="N63" s="18"/>
      <c r="O63" s="18"/>
    </row>
    <row r="64" spans="1:18" x14ac:dyDescent="0.2">
      <c r="A64" s="5" t="s">
        <v>47</v>
      </c>
      <c r="B64" s="102"/>
      <c r="C64" s="102"/>
      <c r="D64" s="102"/>
      <c r="E64" s="102"/>
      <c r="F64" s="103"/>
      <c r="G64" s="102"/>
      <c r="H64" s="102"/>
      <c r="I64" s="103"/>
      <c r="J64" s="102"/>
      <c r="K64" s="102"/>
      <c r="L64" s="103"/>
      <c r="M64" s="19"/>
      <c r="N64" s="18"/>
      <c r="O64" s="18"/>
    </row>
    <row r="65" spans="2:15" x14ac:dyDescent="0.2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9"/>
      <c r="M65" s="19"/>
      <c r="N65" s="18"/>
      <c r="O65" s="18"/>
    </row>
    <row r="66" spans="2:15" x14ac:dyDescent="0.2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9"/>
      <c r="M66" s="19"/>
      <c r="N66" s="18"/>
      <c r="O66" s="18"/>
    </row>
    <row r="67" spans="2:15" x14ac:dyDescent="0.2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9"/>
      <c r="M67" s="19"/>
      <c r="N67" s="18"/>
      <c r="O67" s="18"/>
    </row>
    <row r="68" spans="2:15" x14ac:dyDescent="0.2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9"/>
      <c r="M68" s="19"/>
      <c r="N68" s="18"/>
      <c r="O68" s="18"/>
    </row>
    <row r="69" spans="2:15" x14ac:dyDescent="0.2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9"/>
      <c r="M69" s="19"/>
      <c r="N69" s="18"/>
      <c r="O69" s="18"/>
    </row>
    <row r="70" spans="2:15" x14ac:dyDescent="0.2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9"/>
      <c r="M70" s="19"/>
      <c r="N70" s="18"/>
      <c r="O70" s="18"/>
    </row>
    <row r="71" spans="2:15" x14ac:dyDescent="0.2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9"/>
      <c r="M71" s="19"/>
      <c r="N71" s="20"/>
      <c r="O71" s="18"/>
    </row>
    <row r="72" spans="2:15" x14ac:dyDescent="0.2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9"/>
      <c r="M72" s="19"/>
      <c r="N72" s="20"/>
      <c r="O72" s="18"/>
    </row>
    <row r="73" spans="2:15" x14ac:dyDescent="0.2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9"/>
      <c r="M73" s="19"/>
      <c r="N73" s="20"/>
      <c r="O73" s="18"/>
    </row>
    <row r="74" spans="2:15" x14ac:dyDescent="0.2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9"/>
      <c r="M74" s="19"/>
      <c r="N74" s="20"/>
      <c r="O74" s="18"/>
    </row>
    <row r="75" spans="2:15" x14ac:dyDescent="0.2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9"/>
      <c r="M75" s="19"/>
      <c r="N75" s="20"/>
      <c r="O75" s="18"/>
    </row>
    <row r="76" spans="2:15" x14ac:dyDescent="0.2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9"/>
      <c r="M76" s="19"/>
      <c r="N76" s="20"/>
      <c r="O76" s="18"/>
    </row>
    <row r="77" spans="2:15" x14ac:dyDescent="0.2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9"/>
      <c r="M77" s="19"/>
      <c r="N77" s="20"/>
      <c r="O77" s="18"/>
    </row>
    <row r="78" spans="2:15" x14ac:dyDescent="0.2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9"/>
      <c r="M78" s="19"/>
      <c r="N78" s="18"/>
      <c r="O78" s="18"/>
    </row>
    <row r="79" spans="2:15" x14ac:dyDescent="0.2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9"/>
      <c r="M79" s="19"/>
      <c r="N79" s="18"/>
      <c r="O79" s="18"/>
    </row>
    <row r="80" spans="2:15" ht="12.75" customHeight="1" x14ac:dyDescent="0.2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9"/>
      <c r="M80" s="19"/>
      <c r="N80" s="18"/>
      <c r="O80" s="18"/>
    </row>
    <row r="81" spans="2:15" ht="12.75" customHeight="1" x14ac:dyDescent="0.2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9"/>
      <c r="M81" s="19"/>
      <c r="N81" s="18"/>
      <c r="O81" s="18"/>
    </row>
    <row r="82" spans="2:15" x14ac:dyDescent="0.2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9"/>
      <c r="M82" s="19"/>
      <c r="N82" s="18"/>
      <c r="O82" s="18"/>
    </row>
    <row r="83" spans="2:15" x14ac:dyDescent="0.2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9"/>
      <c r="M83" s="19"/>
      <c r="N83" s="18"/>
      <c r="O83" s="18"/>
    </row>
    <row r="84" spans="2:15" ht="12.75" customHeight="1" x14ac:dyDescent="0.2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9"/>
      <c r="M84" s="19"/>
      <c r="N84" s="18"/>
      <c r="O84" s="18"/>
    </row>
    <row r="85" spans="2:15" ht="12.75" customHeight="1" x14ac:dyDescent="0.2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9"/>
      <c r="M85" s="19"/>
      <c r="N85" s="18"/>
      <c r="O85" s="18"/>
    </row>
    <row r="86" spans="2:15" x14ac:dyDescent="0.2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9"/>
      <c r="M86" s="19"/>
      <c r="N86" s="18"/>
      <c r="O86" s="18"/>
    </row>
    <row r="87" spans="2:15" x14ac:dyDescent="0.2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9"/>
      <c r="M87" s="19"/>
      <c r="N87" s="18"/>
      <c r="O87" s="18"/>
    </row>
    <row r="88" spans="2:15" x14ac:dyDescent="0.2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9"/>
      <c r="M88" s="19"/>
      <c r="N88" s="18"/>
      <c r="O88" s="18"/>
    </row>
    <row r="89" spans="2:15" x14ac:dyDescent="0.2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9"/>
      <c r="M89" s="19"/>
      <c r="N89" s="18"/>
      <c r="O89" s="18"/>
    </row>
    <row r="90" spans="2:15" x14ac:dyDescent="0.2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9"/>
      <c r="M90" s="19"/>
      <c r="N90" s="18"/>
      <c r="O90" s="18"/>
    </row>
    <row r="91" spans="2:15" x14ac:dyDescent="0.2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9"/>
      <c r="N91" s="18"/>
      <c r="O91" s="18"/>
    </row>
    <row r="92" spans="2:15" x14ac:dyDescent="0.2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9"/>
      <c r="M92" s="19"/>
      <c r="N92" s="18"/>
      <c r="O92" s="18"/>
    </row>
    <row r="93" spans="2:15" x14ac:dyDescent="0.2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9"/>
      <c r="N93" s="18"/>
      <c r="O93" s="18"/>
    </row>
    <row r="94" spans="2:15" x14ac:dyDescent="0.2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9"/>
      <c r="M94" s="19"/>
      <c r="N94" s="18"/>
      <c r="O94" s="18"/>
    </row>
    <row r="95" spans="2:15" x14ac:dyDescent="0.2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9"/>
      <c r="N95" s="18"/>
      <c r="O95" s="18"/>
    </row>
    <row r="96" spans="2:15" x14ac:dyDescent="0.2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9"/>
      <c r="M96" s="19"/>
      <c r="N96" s="18"/>
      <c r="O96" s="18"/>
    </row>
    <row r="97" spans="2:15" x14ac:dyDescent="0.2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9"/>
      <c r="N97" s="18"/>
      <c r="O97" s="18"/>
    </row>
    <row r="98" spans="2:15" x14ac:dyDescent="0.2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9"/>
      <c r="M98" s="19"/>
      <c r="N98" s="18"/>
      <c r="O98" s="18"/>
    </row>
    <row r="99" spans="2:15" x14ac:dyDescent="0.2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9"/>
      <c r="N99" s="18"/>
      <c r="O99" s="18"/>
    </row>
    <row r="100" spans="2:15" x14ac:dyDescent="0.2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9"/>
      <c r="M100" s="19"/>
      <c r="N100" s="18"/>
      <c r="O100" s="18"/>
    </row>
    <row r="101" spans="2:15" x14ac:dyDescent="0.2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9"/>
      <c r="N101" s="18"/>
      <c r="O101" s="18"/>
    </row>
    <row r="102" spans="2:15" x14ac:dyDescent="0.2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9"/>
      <c r="M102" s="19"/>
      <c r="N102" s="18"/>
      <c r="O102" s="18"/>
    </row>
    <row r="103" spans="2:15" x14ac:dyDescent="0.2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9"/>
      <c r="N103" s="18"/>
      <c r="O103" s="18"/>
    </row>
    <row r="104" spans="2:15" x14ac:dyDescent="0.2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9"/>
      <c r="M104" s="19"/>
      <c r="N104" s="18"/>
      <c r="O104" s="18"/>
    </row>
    <row r="105" spans="2:15" x14ac:dyDescent="0.2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9"/>
      <c r="N105" s="18"/>
      <c r="O105" s="18"/>
    </row>
    <row r="106" spans="2:15" x14ac:dyDescent="0.2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9"/>
      <c r="M106" s="19"/>
      <c r="N106" s="18"/>
      <c r="O106" s="18"/>
    </row>
    <row r="107" spans="2:15" x14ac:dyDescent="0.2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9"/>
      <c r="N107" s="18"/>
      <c r="O107" s="18"/>
    </row>
    <row r="108" spans="2:15" x14ac:dyDescent="0.2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9"/>
      <c r="M108" s="19"/>
      <c r="N108" s="18"/>
      <c r="O108" s="18"/>
    </row>
    <row r="109" spans="2:15" x14ac:dyDescent="0.2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9"/>
      <c r="N109" s="18"/>
      <c r="O109" s="18"/>
    </row>
    <row r="110" spans="2:15" x14ac:dyDescent="0.2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9"/>
      <c r="N110" s="18"/>
      <c r="O110" s="18"/>
    </row>
    <row r="111" spans="2:15" x14ac:dyDescent="0.2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9"/>
      <c r="N111" s="18"/>
      <c r="O111" s="18"/>
    </row>
    <row r="112" spans="2:15" x14ac:dyDescent="0.2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9"/>
      <c r="M112" s="19"/>
      <c r="N112" s="18"/>
      <c r="O112" s="18"/>
    </row>
    <row r="113" spans="2:15" x14ac:dyDescent="0.2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9"/>
      <c r="N113" s="18"/>
      <c r="O113" s="18"/>
    </row>
    <row r="114" spans="2:15" x14ac:dyDescent="0.2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9"/>
      <c r="M114" s="19"/>
      <c r="N114" s="18"/>
      <c r="O114" s="18"/>
    </row>
    <row r="115" spans="2:15" x14ac:dyDescent="0.2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9"/>
      <c r="N115" s="18"/>
      <c r="O115" s="18"/>
    </row>
    <row r="116" spans="2:15" x14ac:dyDescent="0.2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9"/>
      <c r="M116" s="19"/>
      <c r="N116" s="18"/>
      <c r="O116" s="18"/>
    </row>
    <row r="117" spans="2:15" x14ac:dyDescent="0.2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9"/>
      <c r="N117" s="18"/>
      <c r="O117" s="18"/>
    </row>
    <row r="118" spans="2:15" x14ac:dyDescent="0.2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9"/>
      <c r="M118" s="19"/>
      <c r="N118" s="18"/>
      <c r="O118" s="18"/>
    </row>
    <row r="119" spans="2:15" x14ac:dyDescent="0.2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9"/>
      <c r="M119" s="19"/>
      <c r="N119" s="18"/>
      <c r="O119" s="18"/>
    </row>
    <row r="120" spans="2:15" x14ac:dyDescent="0.2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9"/>
      <c r="M120" s="19"/>
      <c r="N120" s="18"/>
      <c r="O120" s="18"/>
    </row>
    <row r="121" spans="2:15" x14ac:dyDescent="0.2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9"/>
      <c r="M121" s="19"/>
      <c r="N121" s="18"/>
      <c r="O121" s="18"/>
    </row>
    <row r="122" spans="2:15" x14ac:dyDescent="0.2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9"/>
      <c r="M122" s="19"/>
      <c r="N122" s="18"/>
      <c r="O122" s="18"/>
    </row>
    <row r="123" spans="2:15" x14ac:dyDescent="0.2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9"/>
      <c r="M123" s="19"/>
      <c r="N123" s="18"/>
      <c r="O123" s="18"/>
    </row>
    <row r="124" spans="2:15" x14ac:dyDescent="0.2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9"/>
      <c r="M124" s="19"/>
      <c r="N124" s="18"/>
      <c r="O124" s="18"/>
    </row>
    <row r="125" spans="2:15" x14ac:dyDescent="0.2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9"/>
      <c r="M125" s="19"/>
      <c r="N125" s="18"/>
      <c r="O125" s="18"/>
    </row>
    <row r="126" spans="2:15" x14ac:dyDescent="0.2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9"/>
      <c r="M126" s="19"/>
      <c r="N126" s="18"/>
      <c r="O126" s="18"/>
    </row>
    <row r="127" spans="2:15" x14ac:dyDescent="0.2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9"/>
      <c r="M127" s="19"/>
      <c r="N127" s="18"/>
      <c r="O127" s="18"/>
    </row>
    <row r="128" spans="2:15" x14ac:dyDescent="0.2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9"/>
      <c r="M128" s="19"/>
      <c r="N128" s="18"/>
      <c r="O128" s="18"/>
    </row>
    <row r="129" spans="2:15" x14ac:dyDescent="0.2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9"/>
      <c r="M129" s="19"/>
      <c r="N129" s="18"/>
      <c r="O129" s="18"/>
    </row>
    <row r="130" spans="2:15" x14ac:dyDescent="0.2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9"/>
      <c r="M130" s="19"/>
      <c r="N130" s="18"/>
      <c r="O130" s="18"/>
    </row>
    <row r="131" spans="2:15" x14ac:dyDescent="0.2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9"/>
      <c r="M131" s="19"/>
      <c r="N131" s="18"/>
      <c r="O131" s="18"/>
    </row>
    <row r="132" spans="2:15" x14ac:dyDescent="0.2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9"/>
      <c r="M132" s="19"/>
      <c r="N132" s="18"/>
      <c r="O132" s="18"/>
    </row>
    <row r="133" spans="2:15" x14ac:dyDescent="0.2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9"/>
      <c r="M133" s="19"/>
      <c r="N133" s="18"/>
      <c r="O133" s="18"/>
    </row>
    <row r="134" spans="2:15" x14ac:dyDescent="0.2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9"/>
      <c r="M134" s="19"/>
      <c r="N134" s="18"/>
      <c r="O134" s="18"/>
    </row>
    <row r="135" spans="2:15" x14ac:dyDescent="0.2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9"/>
      <c r="M135" s="19"/>
      <c r="N135" s="18"/>
      <c r="O135" s="18"/>
    </row>
    <row r="136" spans="2:15" x14ac:dyDescent="0.2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9"/>
      <c r="M136" s="19"/>
      <c r="N136" s="18"/>
      <c r="O136" s="18"/>
    </row>
    <row r="137" spans="2:15" x14ac:dyDescent="0.2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9"/>
      <c r="M137" s="19"/>
      <c r="N137" s="18"/>
      <c r="O137" s="18"/>
    </row>
    <row r="138" spans="2:15" x14ac:dyDescent="0.2">
      <c r="N138" s="18"/>
      <c r="O138" s="18"/>
    </row>
    <row r="139" spans="2:15" x14ac:dyDescent="0.2">
      <c r="N139" s="18"/>
      <c r="O139" s="18"/>
    </row>
    <row r="140" spans="2:15" x14ac:dyDescent="0.2">
      <c r="N140" s="18"/>
      <c r="O140" s="18"/>
    </row>
    <row r="141" spans="2:15" x14ac:dyDescent="0.2">
      <c r="N141" s="18"/>
      <c r="O141" s="18"/>
    </row>
    <row r="142" spans="2:15" x14ac:dyDescent="0.2">
      <c r="N142" s="18"/>
      <c r="O142" s="18"/>
    </row>
    <row r="143" spans="2:15" x14ac:dyDescent="0.2">
      <c r="N143" s="18"/>
      <c r="O143" s="18"/>
    </row>
    <row r="144" spans="2:15" x14ac:dyDescent="0.2">
      <c r="N144" s="18"/>
      <c r="O144" s="18"/>
    </row>
    <row r="145" spans="14:15" x14ac:dyDescent="0.2">
      <c r="N145" s="18"/>
      <c r="O145" s="18"/>
    </row>
    <row r="146" spans="14:15" x14ac:dyDescent="0.2">
      <c r="N146" s="18"/>
      <c r="O146" s="18"/>
    </row>
    <row r="147" spans="14:15" x14ac:dyDescent="0.2">
      <c r="N147" s="18"/>
      <c r="O147" s="18"/>
    </row>
    <row r="148" spans="14:15" x14ac:dyDescent="0.2">
      <c r="N148" s="18"/>
      <c r="O148" s="18"/>
    </row>
    <row r="149" spans="14:15" x14ac:dyDescent="0.2">
      <c r="N149" s="18"/>
      <c r="O149" s="18"/>
    </row>
    <row r="150" spans="14:15" x14ac:dyDescent="0.2">
      <c r="N150" s="18"/>
      <c r="O150" s="18"/>
    </row>
    <row r="151" spans="14:15" x14ac:dyDescent="0.2">
      <c r="N151" s="18"/>
      <c r="O151" s="18"/>
    </row>
    <row r="152" spans="14:15" x14ac:dyDescent="0.2">
      <c r="N152" s="18"/>
      <c r="O152" s="18"/>
    </row>
    <row r="153" spans="14:15" x14ac:dyDescent="0.2">
      <c r="N153" s="18"/>
      <c r="O153" s="18"/>
    </row>
    <row r="154" spans="14:15" x14ac:dyDescent="0.2">
      <c r="N154" s="18"/>
      <c r="O154" s="18"/>
    </row>
    <row r="155" spans="14:15" x14ac:dyDescent="0.2">
      <c r="N155" s="18"/>
      <c r="O155" s="18"/>
    </row>
    <row r="156" spans="14:15" x14ac:dyDescent="0.2">
      <c r="N156" s="18"/>
      <c r="O156" s="18"/>
    </row>
    <row r="157" spans="14:15" x14ac:dyDescent="0.2">
      <c r="N157" s="18"/>
      <c r="O157" s="18"/>
    </row>
    <row r="158" spans="14:15" x14ac:dyDescent="0.2">
      <c r="N158" s="18"/>
      <c r="O158" s="18"/>
    </row>
    <row r="159" spans="14:15" x14ac:dyDescent="0.2">
      <c r="N159" s="18"/>
      <c r="O159" s="18"/>
    </row>
    <row r="160" spans="14:15" x14ac:dyDescent="0.2">
      <c r="N160" s="18"/>
      <c r="O160" s="18"/>
    </row>
    <row r="161" spans="14:15" x14ac:dyDescent="0.2">
      <c r="N161" s="18"/>
      <c r="O161" s="18"/>
    </row>
    <row r="162" spans="14:15" x14ac:dyDescent="0.2">
      <c r="N162" s="18"/>
      <c r="O162" s="18"/>
    </row>
    <row r="163" spans="14:15" x14ac:dyDescent="0.2">
      <c r="N163" s="18"/>
      <c r="O163" s="18"/>
    </row>
    <row r="164" spans="14:15" x14ac:dyDescent="0.2">
      <c r="N164" s="18"/>
      <c r="O164" s="18"/>
    </row>
  </sheetData>
  <sheetProtection algorithmName="SHA-512" hashValue="gyHRUjFlaYe67BJ0Tgf1JN0Z/GoF7tKI+eJQpHZAZJdfUjL4wOjeRftOJb1Gl1UsFjJtRtf42OrgcU+b5Zzjsw==" saltValue="GSGokDg8+VJMzCfZDPnIWw==" spinCount="100000" sheet="1" selectLockedCells="1"/>
  <mergeCells count="3">
    <mergeCell ref="B48:L54"/>
    <mergeCell ref="C57:I57"/>
    <mergeCell ref="D14:F14"/>
  </mergeCells>
  <pageMargins left="0.39370078740157483" right="0.39370078740157483" top="0.39370078740157483" bottom="0.39370078740157483" header="0" footer="0.19685039370078741"/>
  <pageSetup paperSize="9" scale="70" fitToHeight="0" orientation="landscape" r:id="rId1"/>
  <headerFooter alignWithMargins="0">
    <oddFooter>&amp;L&amp;Z&amp;F&amp;RSide &amp;P af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B67B0C-2B27-4506-8E68-978AC0DA63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0BF4AC-E067-4389-95A2-54937CD21A84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E007F7F-59C4-490E-8FC6-187DF09356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Regnskab</vt:lpstr>
      <vt:lpstr>Regnskab!Udskriftsområde</vt:lpstr>
    </vt:vector>
  </TitlesOfParts>
  <Company>Socialministeriet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dpeza</dc:creator>
  <cp:lastModifiedBy>Jeanette Nørgård</cp:lastModifiedBy>
  <cp:lastPrinted>2024-02-15T22:42:30Z</cp:lastPrinted>
  <dcterms:created xsi:type="dcterms:W3CDTF">2007-11-30T12:51:40Z</dcterms:created>
  <dcterms:modified xsi:type="dcterms:W3CDTF">2026-03-18T10:18:16Z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0x010100B4349310C62E7A4CB45F294950563ECD</vt:lpwstr>
  </property>
</Properties>
</file>