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F8C19A0B-EB4D-458F-A85D-5143BF0489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gnskab" sheetId="2" r:id="rId1"/>
  </sheets>
  <definedNames>
    <definedName name="_xlnm.Print_Area" localSheetId="0">Regnskab!$A$1:$AA$138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" l="1"/>
  <c r="R26" i="2" l="1"/>
  <c r="R27" i="2"/>
  <c r="R28" i="2"/>
  <c r="O26" i="2"/>
  <c r="O27" i="2"/>
  <c r="O28" i="2"/>
  <c r="L26" i="2"/>
  <c r="L27" i="2"/>
  <c r="L28" i="2"/>
  <c r="L29" i="2"/>
  <c r="I26" i="2"/>
  <c r="I27" i="2"/>
  <c r="I28" i="2"/>
  <c r="F26" i="2"/>
  <c r="F27" i="2"/>
  <c r="F28" i="2"/>
  <c r="S26" i="2" l="1"/>
  <c r="S27" i="2"/>
  <c r="S28" i="2"/>
  <c r="S50" i="2"/>
  <c r="S48" i="2"/>
  <c r="S47" i="2"/>
  <c r="S37" i="2"/>
  <c r="S38" i="2"/>
  <c r="S39" i="2"/>
  <c r="S40" i="2"/>
  <c r="S41" i="2"/>
  <c r="S42" i="2"/>
  <c r="S43" i="2"/>
  <c r="S44" i="2"/>
  <c r="S45" i="2"/>
  <c r="S36" i="2"/>
  <c r="S34" i="2"/>
  <c r="S32" i="2"/>
  <c r="S18" i="2"/>
  <c r="R31" i="2" l="1"/>
  <c r="R29" i="2"/>
  <c r="R25" i="2"/>
  <c r="R24" i="2"/>
  <c r="R23" i="2"/>
  <c r="R22" i="2"/>
  <c r="R21" i="2"/>
  <c r="O31" i="2"/>
  <c r="O29" i="2"/>
  <c r="O25" i="2"/>
  <c r="O24" i="2"/>
  <c r="O23" i="2"/>
  <c r="O22" i="2"/>
  <c r="O21" i="2"/>
  <c r="O51" i="2" l="1"/>
  <c r="R51" i="2"/>
  <c r="I29" i="2" l="1"/>
  <c r="F29" i="2"/>
  <c r="L31" i="2"/>
  <c r="L25" i="2"/>
  <c r="L24" i="2"/>
  <c r="L23" i="2"/>
  <c r="L22" i="2"/>
  <c r="L21" i="2"/>
  <c r="S29" i="2" l="1"/>
  <c r="L51" i="2"/>
  <c r="I31" i="2"/>
  <c r="F31" i="2"/>
  <c r="I25" i="2"/>
  <c r="F25" i="2"/>
  <c r="I24" i="2"/>
  <c r="F24" i="2"/>
  <c r="I23" i="2"/>
  <c r="F23" i="2"/>
  <c r="I22" i="2"/>
  <c r="F22" i="2"/>
  <c r="I21" i="2"/>
  <c r="S21" i="2" s="1"/>
  <c r="S23" i="2" l="1"/>
  <c r="S24" i="2"/>
  <c r="S31" i="2"/>
  <c r="S22" i="2"/>
  <c r="S25" i="2"/>
  <c r="F51" i="2"/>
  <c r="I51" i="2"/>
  <c r="S51" i="2" l="1"/>
  <c r="F52" i="2"/>
  <c r="F54" i="2" s="1"/>
  <c r="I19" i="2" l="1"/>
  <c r="I52" i="2" s="1"/>
  <c r="I54" i="2" l="1"/>
  <c r="L19" i="2" s="1"/>
  <c r="L52" i="2" s="1"/>
  <c r="L54" i="2" s="1"/>
  <c r="O19" i="2" s="1"/>
  <c r="O52" i="2" s="1"/>
  <c r="O54" i="2" s="1"/>
  <c r="S52" i="2"/>
  <c r="S53" i="2" s="1"/>
  <c r="R19" i="2" l="1"/>
  <c r="R52" i="2" s="1"/>
  <c r="R54" i="2" s="1"/>
</calcChain>
</file>

<file path=xl/sharedStrings.xml><?xml version="1.0" encoding="utf-8"?>
<sst xmlns="http://schemas.openxmlformats.org/spreadsheetml/2006/main" count="128" uniqueCount="92">
  <si>
    <t>Udgift/navn</t>
  </si>
  <si>
    <t>Antal</t>
  </si>
  <si>
    <t>I alt</t>
  </si>
  <si>
    <t>i alt</t>
  </si>
  <si>
    <t>Sats pr.</t>
  </si>
  <si>
    <t>Revision</t>
  </si>
  <si>
    <t>Antal i</t>
  </si>
  <si>
    <t>km</t>
  </si>
  <si>
    <t>kr.</t>
  </si>
  <si>
    <t>Projektets titel:</t>
  </si>
  <si>
    <t>OBS! Data kan kun indtastes i de gule felter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</si>
  <si>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</si>
  <si>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</si>
  <si>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</si>
  <si>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</si>
  <si>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</si>
  <si>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</si>
  <si>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</si>
  <si>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</si>
  <si>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</si>
  <si>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Transport</t>
  </si>
  <si>
    <t>Lønninger</t>
  </si>
  <si>
    <t>Andet,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</si>
  <si>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</si>
  <si>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</si>
  <si>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</si>
  <si>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</si>
  <si>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</si>
  <si>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</si>
  <si>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Materielanskaffelser</t>
  </si>
  <si>
    <t xml:space="preserve">Øvrige 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</si>
  <si>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</si>
  <si>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 xml:space="preserve">Projektes j.nr.: </t>
  </si>
  <si>
    <t>Regnskab</t>
  </si>
  <si>
    <t>Dato og underskrift for oplysningernes rigtighed</t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</si>
  <si>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</si>
  <si>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</si>
  <si>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 xml:space="preserve">Revisorpåtegning/-erklæring skal vedlægges </t>
  </si>
  <si>
    <t>Revisorerklæring/-påtegning for tilskud på 100.000 kr. eller derunder</t>
  </si>
  <si>
    <t>Denne erklæring/påtegning er alene til brug for revisorer, der ikke er registrerede eller statsautoriserede revisorer.</t>
  </si>
  <si>
    <t>Registrerede og statsautoriserede revisorer skal udforme deres erklæring i henhold til Erklæringsbekendtgørelsen.</t>
  </si>
  <si>
    <t xml:space="preserve">Jeg har revideret og kontrolleret ovenstående regnskabsskema vedrørende projekt j.nr. </t>
  </si>
  <si>
    <t>for år</t>
  </si>
  <si>
    <t xml:space="preserve">Revisionen har omfattet en kontrol af, at tilskuddet er anvendt til de formål, som er anført i ansøgningen af dato: </t>
  </si>
  <si>
    <t>Desuden har jeg kontrolleret, at afholdte udgifter vedrører projektet.</t>
  </si>
  <si>
    <t>Sæt X:</t>
  </si>
  <si>
    <t xml:space="preserve">   Revisionen har ikke givet anledning til forbehold</t>
  </si>
  <si>
    <t xml:space="preserve">   Revisionen har givet anledning til følgende forbehold:</t>
  </si>
  <si>
    <t>Hermed bekræftes at (sæt X):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</si>
  <si>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</si>
  <si>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</si>
  <si>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</si>
  <si>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 xml:space="preserve"> Tilskudsbetingelserne herunder, at tilskuddet er anvendt til borgere med lovligt ophold i Danmark, er opfyldt.</t>
  </si>
  <si>
    <t>Kr.:</t>
  </si>
  <si>
    <t xml:space="preserve"> Revisor anfører her værdien af indkøbt materiel ved projektophør. Se hertil kapitel om projektets anskaffede materiel ved projektophør i bekendtgørelse om ansøgningspuljen.</t>
  </si>
  <si>
    <t>Jeg, som revisor/regnskabskyndig bekræfter hermed, at jeg kan betragtes som uafhængig af tilskudsmodtagers virksomhed og ikke har nogen personlig eller økonomisk interesse i revisionens udfald.</t>
  </si>
  <si>
    <t xml:space="preserve">Som valgt revisor: </t>
  </si>
  <si>
    <t>Dato</t>
  </si>
  <si>
    <t>Revisor-/regnskabskyndiges underskrift</t>
  </si>
  <si>
    <t>Navn og adresse</t>
  </si>
  <si>
    <t xml:space="preserve">Tilskud fra Social- og Ældreministriet </t>
  </si>
  <si>
    <t>Overførsel fra tidligere år</t>
  </si>
  <si>
    <t>Udgifter i alt</t>
  </si>
  <si>
    <t>Tilskud - Udgifter i alt</t>
  </si>
  <si>
    <t>Tilbagebetaling af ubrugt tilskud</t>
  </si>
  <si>
    <t>Overførsel af ubrugt tilskud</t>
  </si>
  <si>
    <t xml:space="preserve"> </t>
  </si>
  <si>
    <t>Underskrift af regnskabet</t>
  </si>
  <si>
    <t>Projektperiode</t>
  </si>
  <si>
    <t>Evt. godkendt projektforlængelse</t>
  </si>
  <si>
    <t>Håndtering af projektets eventuelle anskaffede materiel ved projektophør</t>
  </si>
  <si>
    <t>Bemærk, at det afsluttende regnskab skal indeholde indtægter fra eventuelt salg af tiloversblevet materiel ved projektophør.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</si>
  <si>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</si>
  <si>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 xml:space="preserve">Tilskudsmodtager tilkendegiver ved afkrydsning i dette felt, at tilskudsmodtager ønsker at beholde tiloversblevet materiel ved projektets ophør, og at projektet forsætter efter tilskuddets ophør. </t>
  </si>
  <si>
    <t>Hvis materiellet har en værdi på over 10.000 kr., skal der vedlægges en anmodning herom. Værdien fastsættes af den revisor, der reviderer regnskabet.</t>
  </si>
  <si>
    <t>Løn til medarbejder 5</t>
  </si>
  <si>
    <t>Løn til medarbejder 6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</si>
  <si>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</si>
  <si>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</si>
  <si>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</si>
  <si>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</si>
  <si>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</si>
  <si>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Revisor</t>
  </si>
  <si>
    <t>01.01.2026 - 31.12.2026</t>
  </si>
  <si>
    <t>evt projektforlængelse</t>
  </si>
  <si>
    <t>01.01.2027 - 31.12.2027</t>
  </si>
  <si>
    <t>Regnskabsskema for ansøgningspulje til kompetenceudvikling på børne- og ungehjem,  FL § 15.26.36.10</t>
  </si>
  <si>
    <t>01.01.2028 - 31.12.2028</t>
  </si>
  <si>
    <t>Løn til medarbejder 7</t>
  </si>
  <si>
    <t>Løn til medarbejder 8</t>
  </si>
  <si>
    <t>Løn til medarbejder 9</t>
  </si>
  <si>
    <t>01.01.2029 - 31.12.2029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</si>
</sst>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148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9" fontId="2" fillId="2" borderId="0" xfId="0" applyNumberFormat="1" applyFont="1" applyFill="1" applyProtection="1">
      <protection locked="0"/>
    </xf>
    <xf numFmtId="3" fontId="2" fillId="0" borderId="0" xfId="0" applyNumberFormat="1" applyFont="1"/>
    <xf numFmtId="3" fontId="2" fillId="0" borderId="0" xfId="0" applyNumberFormat="1" applyFont="1" applyFill="1"/>
    <xf numFmtId="49" fontId="2" fillId="3" borderId="0" xfId="0" applyNumberFormat="1" applyFont="1" applyFill="1" applyProtection="1">
      <protection locked="0"/>
    </xf>
    <xf numFmtId="4" fontId="3" fillId="0" borderId="5" xfId="0" applyNumberFormat="1" applyFont="1" applyBorder="1"/>
    <xf numFmtId="3" fontId="3" fillId="0" borderId="6" xfId="0" applyNumberFormat="1" applyFont="1" applyBorder="1" applyAlignment="1">
      <alignment horizontal="center"/>
    </xf>
    <xf numFmtId="4" fontId="3" fillId="0" borderId="7" xfId="0" applyNumberFormat="1" applyFont="1" applyBorder="1"/>
    <xf numFmtId="3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/>
    <xf numFmtId="3" fontId="3" fillId="0" borderId="10" xfId="0" applyNumberFormat="1" applyFont="1" applyBorder="1"/>
    <xf numFmtId="1" fontId="3" fillId="0" borderId="18" xfId="0" applyNumberFormat="1" applyFont="1" applyBorder="1"/>
    <xf numFmtId="1" fontId="3" fillId="0" borderId="11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2" fillId="0" borderId="11" xfId="0" applyNumberFormat="1" applyFont="1" applyBorder="1"/>
    <xf numFmtId="3" fontId="2" fillId="0" borderId="20" xfId="0" applyNumberFormat="1" applyFont="1" applyBorder="1"/>
    <xf numFmtId="4" fontId="3" fillId="0" borderId="22" xfId="0" applyNumberFormat="1" applyFont="1" applyBorder="1"/>
    <xf numFmtId="4" fontId="3" fillId="0" borderId="15" xfId="0" applyNumberFormat="1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4" fontId="2" fillId="0" borderId="15" xfId="0" applyNumberFormat="1" applyFont="1" applyBorder="1"/>
    <xf numFmtId="4" fontId="1" fillId="0" borderId="15" xfId="0" applyNumberFormat="1" applyFont="1" applyBorder="1"/>
    <xf numFmtId="4" fontId="3" fillId="4" borderId="15" xfId="0" applyNumberFormat="1" applyFont="1" applyFill="1" applyBorder="1"/>
    <xf numFmtId="4" fontId="3" fillId="4" borderId="13" xfId="0" applyNumberFormat="1" applyFont="1" applyFill="1" applyBorder="1"/>
    <xf numFmtId="4" fontId="3" fillId="4" borderId="15" xfId="0" applyNumberFormat="1" applyFont="1" applyFill="1" applyBorder="1" applyProtection="1"/>
    <xf numFmtId="4" fontId="3" fillId="0" borderId="23" xfId="0" applyNumberFormat="1" applyFont="1" applyBorder="1" applyAlignment="1">
      <alignment wrapText="1"/>
    </xf>
    <xf numFmtId="4" fontId="3" fillId="0" borderId="21" xfId="0" applyNumberFormat="1" applyFont="1" applyBorder="1" applyAlignment="1">
      <alignment wrapText="1"/>
    </xf>
    <xf numFmtId="4" fontId="3" fillId="0" borderId="24" xfId="0" applyNumberFormat="1" applyFont="1" applyBorder="1" applyAlignment="1">
      <alignment wrapText="1"/>
    </xf>
    <xf numFmtId="4" fontId="2" fillId="2" borderId="17" xfId="0" applyNumberFormat="1" applyFont="1" applyFill="1" applyBorder="1" applyAlignment="1" applyProtection="1">
      <alignment wrapText="1"/>
      <protection locked="0"/>
    </xf>
    <xf numFmtId="4" fontId="2" fillId="4" borderId="17" xfId="0" applyNumberFormat="1" applyFont="1" applyFill="1" applyBorder="1" applyAlignment="1">
      <alignment wrapText="1"/>
    </xf>
    <xf numFmtId="4" fontId="3" fillId="4" borderId="17" xfId="0" applyNumberFormat="1" applyFont="1" applyFill="1" applyBorder="1" applyAlignment="1">
      <alignment wrapText="1"/>
    </xf>
    <xf numFmtId="4" fontId="3" fillId="4" borderId="15" xfId="0" applyNumberFormat="1" applyFont="1" applyFill="1" applyBorder="1" applyAlignment="1">
      <alignment wrapText="1"/>
    </xf>
    <xf numFmtId="49" fontId="1" fillId="2" borderId="0" xfId="0" applyNumberFormat="1" applyFont="1" applyFill="1" applyProtection="1">
      <protection locked="0"/>
    </xf>
    <xf numFmtId="4" fontId="1" fillId="2" borderId="17" xfId="0" applyNumberFormat="1" applyFont="1" applyFill="1" applyBorder="1" applyAlignment="1" applyProtection="1">
      <alignment wrapText="1"/>
      <protection locked="0"/>
    </xf>
    <xf numFmtId="1" fontId="6" fillId="0" borderId="0" xfId="0" applyNumberFormat="1" applyFont="1" applyFill="1"/>
    <xf numFmtId="1" fontId="4" fillId="0" borderId="0" xfId="0" applyNumberFormat="1" applyFont="1" applyFill="1"/>
    <xf numFmtId="1" fontId="2" fillId="0" borderId="0" xfId="0" applyNumberFormat="1" applyFont="1" applyFill="1"/>
    <xf numFmtId="49" fontId="2" fillId="0" borderId="0" xfId="0" applyNumberFormat="1" applyFont="1" applyFill="1" applyProtection="1">
      <protection locked="0"/>
    </xf>
    <xf numFmtId="1" fontId="4" fillId="0" borderId="0" xfId="0" applyNumberFormat="1" applyFont="1" applyBorder="1"/>
    <xf numFmtId="4" fontId="1" fillId="0" borderId="0" xfId="0" applyNumberFormat="1" applyFont="1" applyBorder="1"/>
    <xf numFmtId="4" fontId="1" fillId="0" borderId="0" xfId="0" applyNumberFormat="1" applyFont="1"/>
    <xf numFmtId="1" fontId="5" fillId="0" borderId="0" xfId="0" applyNumberFormat="1" applyFont="1"/>
    <xf numFmtId="4" fontId="1" fillId="0" borderId="0" xfId="0" quotePrefix="1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1" fontId="1" fillId="0" borderId="0" xfId="0" applyNumberFormat="1" applyFont="1" applyFill="1"/>
    <xf numFmtId="1" fontId="4" fillId="0" borderId="0" xfId="0" applyNumberFormat="1" applyFont="1"/>
    <xf numFmtId="4" fontId="2" fillId="0" borderId="0" xfId="0" applyNumberFormat="1" applyFont="1" applyAlignment="1">
      <alignment wrapText="1"/>
    </xf>
    <xf numFmtId="4" fontId="1" fillId="0" borderId="0" xfId="0" applyNumberFormat="1" applyFont="1" applyBorder="1" applyAlignment="1">
      <alignment wrapText="1"/>
    </xf>
    <xf numFmtId="49" fontId="1" fillId="2" borderId="0" xfId="0" applyNumberFormat="1" applyFont="1" applyFill="1" applyAlignment="1" applyProtection="1">
      <alignment wrapText="1"/>
      <protection locked="0"/>
    </xf>
    <xf numFmtId="4" fontId="2" fillId="0" borderId="0" xfId="0" applyNumberFormat="1" applyFont="1" applyFill="1" applyAlignment="1">
      <alignment wrapText="1"/>
    </xf>
    <xf numFmtId="49" fontId="2" fillId="2" borderId="0" xfId="0" applyNumberFormat="1" applyFont="1" applyFill="1" applyAlignment="1" applyProtection="1">
      <alignment wrapText="1"/>
      <protection locked="0"/>
    </xf>
    <xf numFmtId="1" fontId="2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4" fontId="3" fillId="0" borderId="16" xfId="0" applyNumberFormat="1" applyFont="1" applyBorder="1" applyAlignment="1">
      <alignment wrapText="1"/>
    </xf>
    <xf numFmtId="1" fontId="3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49" fontId="1" fillId="2" borderId="0" xfId="0" applyNumberFormat="1" applyFont="1" applyFill="1" applyBorder="1" applyProtection="1">
      <protection locked="0"/>
    </xf>
    <xf numFmtId="3" fontId="1" fillId="2" borderId="25" xfId="0" applyNumberFormat="1" applyFont="1" applyFill="1" applyBorder="1" applyProtection="1">
      <protection locked="0"/>
    </xf>
    <xf numFmtId="49" fontId="1" fillId="2" borderId="25" xfId="0" applyNumberFormat="1" applyFont="1" applyFill="1" applyBorder="1" applyProtection="1">
      <protection locked="0"/>
    </xf>
    <xf numFmtId="1" fontId="1" fillId="0" borderId="0" xfId="0" applyNumberFormat="1" applyFont="1"/>
    <xf numFmtId="1" fontId="8" fillId="0" borderId="0" xfId="0" applyNumberFormat="1" applyFont="1"/>
    <xf numFmtId="1" fontId="9" fillId="0" borderId="0" xfId="0" applyNumberFormat="1" applyFont="1"/>
    <xf numFmtId="49" fontId="1" fillId="0" borderId="0" xfId="0" applyNumberFormat="1" applyFont="1" applyFill="1" applyBorder="1" applyProtection="1"/>
    <xf numFmtId="49" fontId="1" fillId="2" borderId="25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Protection="1"/>
    <xf numFmtId="1" fontId="3" fillId="0" borderId="0" xfId="0" applyNumberFormat="1" applyFont="1"/>
    <xf numFmtId="49" fontId="1" fillId="2" borderId="4" xfId="0" applyNumberFormat="1" applyFont="1" applyFill="1" applyBorder="1" applyProtection="1">
      <protection locked="0"/>
    </xf>
    <xf numFmtId="1" fontId="1" fillId="0" borderId="26" xfId="0" applyNumberFormat="1" applyFont="1" applyFill="1" applyBorder="1" applyProtection="1"/>
    <xf numFmtId="49" fontId="1" fillId="0" borderId="0" xfId="0" applyNumberFormat="1" applyFont="1" applyFill="1" applyBorder="1" applyProtection="1">
      <protection locked="0"/>
    </xf>
    <xf numFmtId="4" fontId="1" fillId="0" borderId="14" xfId="0" applyNumberFormat="1" applyFont="1" applyBorder="1" applyAlignment="1">
      <alignment wrapText="1"/>
    </xf>
    <xf numFmtId="4" fontId="1" fillId="0" borderId="14" xfId="0" applyNumberFormat="1" applyFont="1" applyBorder="1"/>
    <xf numFmtId="4" fontId="2" fillId="0" borderId="0" xfId="0" applyNumberFormat="1" applyFont="1" applyBorder="1"/>
    <xf numFmtId="1" fontId="2" fillId="0" borderId="27" xfId="0" applyNumberFormat="1" applyFont="1" applyBorder="1"/>
    <xf numFmtId="4" fontId="2" fillId="2" borderId="21" xfId="0" applyNumberFormat="1" applyFont="1" applyFill="1" applyBorder="1" applyAlignment="1" applyProtection="1">
      <alignment wrapText="1"/>
      <protection locked="0"/>
    </xf>
    <xf numFmtId="4" fontId="3" fillId="0" borderId="17" xfId="0" applyNumberFormat="1" applyFont="1" applyBorder="1" applyAlignment="1">
      <alignment wrapText="1"/>
    </xf>
    <xf numFmtId="4" fontId="2" fillId="0" borderId="17" xfId="0" applyNumberFormat="1" applyFont="1" applyBorder="1" applyAlignment="1">
      <alignment wrapText="1"/>
    </xf>
    <xf numFmtId="3" fontId="2" fillId="0" borderId="0" xfId="0" applyNumberFormat="1" applyFont="1" applyBorder="1"/>
    <xf numFmtId="4" fontId="1" fillId="0" borderId="0" xfId="0" applyNumberFormat="1" applyFont="1" applyFill="1" applyBorder="1"/>
    <xf numFmtId="4" fontId="2" fillId="0" borderId="0" xfId="0" applyNumberFormat="1" applyFont="1" applyBorder="1" applyAlignment="1">
      <alignment wrapText="1"/>
    </xf>
    <xf numFmtId="1" fontId="3" fillId="0" borderId="3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4" fontId="1" fillId="0" borderId="25" xfId="0" applyNumberFormat="1" applyFont="1" applyBorder="1"/>
    <xf numFmtId="4" fontId="3" fillId="4" borderId="24" xfId="0" applyNumberFormat="1" applyFont="1" applyFill="1" applyBorder="1" applyAlignment="1">
      <alignment wrapText="1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4" fontId="1" fillId="0" borderId="4" xfId="0" applyNumberFormat="1" applyFont="1" applyFill="1" applyBorder="1" applyAlignment="1" applyProtection="1">
      <alignment wrapText="1"/>
      <protection locked="0"/>
    </xf>
    <xf numFmtId="4" fontId="1" fillId="0" borderId="28" xfId="0" applyNumberFormat="1" applyFont="1" applyBorder="1"/>
    <xf numFmtId="1" fontId="2" fillId="0" borderId="32" xfId="0" applyNumberFormat="1" applyFont="1" applyBorder="1"/>
    <xf numFmtId="4" fontId="1" fillId="0" borderId="33" xfId="0" applyNumberFormat="1" applyFont="1" applyBorder="1"/>
    <xf numFmtId="4" fontId="2" fillId="0" borderId="34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4" fontId="2" fillId="2" borderId="40" xfId="0" applyNumberFormat="1" applyFont="1" applyFill="1" applyBorder="1" applyProtection="1">
      <protection locked="0"/>
    </xf>
    <xf numFmtId="4" fontId="2" fillId="2" borderId="41" xfId="0" applyNumberFormat="1" applyFont="1" applyFill="1" applyBorder="1" applyProtection="1">
      <protection locked="0"/>
    </xf>
    <xf numFmtId="4" fontId="2" fillId="2" borderId="42" xfId="0" applyNumberFormat="1" applyFont="1" applyFill="1" applyBorder="1" applyProtection="1">
      <protection locked="0"/>
    </xf>
    <xf numFmtId="4" fontId="3" fillId="0" borderId="9" xfId="0" applyNumberFormat="1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2" fillId="2" borderId="12" xfId="0" applyNumberFormat="1" applyFont="1" applyFill="1" applyBorder="1" applyAlignment="1" applyProtection="1">
      <alignment wrapText="1"/>
      <protection locked="0"/>
    </xf>
    <xf numFmtId="3" fontId="3" fillId="0" borderId="29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wrapText="1"/>
    </xf>
    <xf numFmtId="4" fontId="3" fillId="4" borderId="9" xfId="0" applyNumberFormat="1" applyFont="1" applyFill="1" applyBorder="1" applyAlignment="1">
      <alignment wrapText="1"/>
    </xf>
    <xf numFmtId="4" fontId="3" fillId="4" borderId="3" xfId="0" applyNumberFormat="1" applyFont="1" applyFill="1" applyBorder="1" applyAlignment="1">
      <alignment wrapText="1"/>
    </xf>
    <xf numFmtId="3" fontId="3" fillId="4" borderId="10" xfId="0" applyNumberFormat="1" applyFont="1" applyFill="1" applyBorder="1" applyAlignment="1">
      <alignment wrapText="1"/>
    </xf>
    <xf numFmtId="3" fontId="3" fillId="4" borderId="20" xfId="0" applyNumberFormat="1" applyFont="1" applyFill="1" applyBorder="1" applyAlignment="1">
      <alignment horizontal="center" wrapText="1"/>
    </xf>
    <xf numFmtId="4" fontId="2" fillId="2" borderId="11" xfId="0" applyNumberFormat="1" applyFont="1" applyFill="1" applyBorder="1" applyAlignment="1" applyProtection="1">
      <alignment wrapText="1"/>
      <protection locked="0"/>
    </xf>
    <xf numFmtId="4" fontId="2" fillId="2" borderId="4" xfId="0" applyNumberFormat="1" applyFont="1" applyFill="1" applyBorder="1" applyAlignment="1" applyProtection="1">
      <alignment wrapText="1"/>
      <protection locked="0"/>
    </xf>
    <xf numFmtId="3" fontId="2" fillId="0" borderId="12" xfId="0" applyNumberFormat="1" applyFont="1" applyBorder="1" applyAlignment="1">
      <alignment wrapText="1"/>
    </xf>
    <xf numFmtId="4" fontId="2" fillId="4" borderId="11" xfId="0" applyNumberFormat="1" applyFont="1" applyFill="1" applyBorder="1" applyAlignment="1" applyProtection="1">
      <alignment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12" xfId="0" applyNumberFormat="1" applyFont="1" applyFill="1" applyBorder="1" applyAlignment="1" applyProtection="1">
      <alignment wrapText="1"/>
    </xf>
    <xf numFmtId="3" fontId="2" fillId="4" borderId="29" xfId="0" applyNumberFormat="1" applyFont="1" applyFill="1" applyBorder="1" applyAlignment="1">
      <alignment wrapText="1"/>
    </xf>
    <xf numFmtId="4" fontId="2" fillId="0" borderId="11" xfId="0" applyNumberFormat="1" applyFont="1" applyFill="1" applyBorder="1" applyAlignment="1">
      <alignment wrapText="1"/>
    </xf>
    <xf numFmtId="4" fontId="2" fillId="0" borderId="4" xfId="0" applyNumberFormat="1" applyFont="1" applyFill="1" applyBorder="1" applyAlignment="1">
      <alignment wrapText="1"/>
    </xf>
    <xf numFmtId="3" fontId="2" fillId="2" borderId="12" xfId="0" applyNumberFormat="1" applyFont="1" applyFill="1" applyBorder="1" applyAlignment="1" applyProtection="1">
      <alignment wrapText="1"/>
      <protection locked="0"/>
    </xf>
    <xf numFmtId="4" fontId="2" fillId="0" borderId="5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3" fontId="2" fillId="2" borderId="6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3" fontId="3" fillId="0" borderId="12" xfId="0" applyNumberFormat="1" applyFont="1" applyBorder="1" applyAlignment="1">
      <alignment wrapText="1"/>
    </xf>
    <xf numFmtId="4" fontId="2" fillId="0" borderId="1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4" fontId="2" fillId="0" borderId="36" xfId="0" applyNumberFormat="1" applyFont="1" applyBorder="1" applyAlignment="1">
      <alignment wrapText="1"/>
    </xf>
    <xf numFmtId="4" fontId="2" fillId="0" borderId="35" xfId="0" applyNumberFormat="1" applyFont="1" applyBorder="1" applyAlignment="1">
      <alignment wrapText="1"/>
    </xf>
    <xf numFmtId="3" fontId="1" fillId="0" borderId="37" xfId="0" applyNumberFormat="1" applyFont="1" applyFill="1" applyBorder="1" applyAlignment="1" applyProtection="1">
      <alignment wrapText="1"/>
    </xf>
    <xf numFmtId="3" fontId="2" fillId="0" borderId="38" xfId="0" applyNumberFormat="1" applyFont="1" applyBorder="1" applyAlignment="1">
      <alignment wrapText="1"/>
    </xf>
    <xf numFmtId="3" fontId="3" fillId="0" borderId="20" xfId="0" applyNumberFormat="1" applyFont="1" applyBorder="1" applyAlignment="1">
      <alignment horizontal="right" wrapText="1"/>
    </xf>
    <xf numFmtId="4" fontId="1" fillId="2" borderId="12" xfId="0" applyNumberFormat="1" applyFont="1" applyFill="1" applyBorder="1" applyAlignment="1" applyProtection="1">
      <alignment wrapText="1"/>
      <protection locked="0"/>
    </xf>
    <xf numFmtId="49" fontId="6" fillId="0" borderId="18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39"/>
  <sheetViews>
    <sheetView tabSelected="1" zoomScaleNormal="100" workbookViewId="0">
      <selection activeCell="D19" sqref="D19"/>
    </sheetView>
  </sheetViews>
  <sheetFormatPr defaultColWidth="9.08984375" defaultRowHeight="10" x14ac:dyDescent="0.2"/>
  <cols>
    <col min="1" max="1" width="4.08984375" style="2" customWidth="1"/>
    <col min="2" max="2" width="27.453125" style="1" customWidth="1"/>
    <col min="3" max="3" width="14.453125" style="54" customWidth="1"/>
    <col min="4" max="5" width="10.54296875" style="1" customWidth="1"/>
    <col min="6" max="6" width="10.54296875" style="8" customWidth="1"/>
    <col min="7" max="8" width="10.54296875" style="1" customWidth="1"/>
    <col min="9" max="12" width="10.54296875" style="8" customWidth="1"/>
    <col min="13" max="22" width="10.54296875" style="1" customWidth="1"/>
    <col min="23" max="23" width="8.08984375" style="1" customWidth="1"/>
    <col min="24" max="24" width="9.453125" style="8" customWidth="1"/>
    <col min="25" max="48" width="9.54296875" style="8" customWidth="1"/>
    <col min="49" max="49" width="13.453125" style="8" customWidth="1"/>
    <col min="50" max="57" width="13.453125" style="1" customWidth="1"/>
    <col min="58" max="16384" width="9.08984375" style="1"/>
  </cols>
  <sheetData>
    <row r="1" spans="1:49" ht="13" x14ac:dyDescent="0.3">
      <c r="A1" s="41" t="s">
        <v>86</v>
      </c>
    </row>
    <row r="2" spans="1:49" ht="13" x14ac:dyDescent="0.3">
      <c r="A2" s="48" t="s">
        <v>31</v>
      </c>
    </row>
    <row r="3" spans="1:49" ht="13" x14ac:dyDescent="0.3">
      <c r="A3" s="48"/>
    </row>
    <row r="4" spans="1:49" s="47" customFormat="1" ht="13" x14ac:dyDescent="0.3">
      <c r="A4" s="45" t="s">
        <v>10</v>
      </c>
      <c r="B4" s="46"/>
      <c r="C4" s="55"/>
      <c r="E4" s="48"/>
      <c r="G4" s="49"/>
      <c r="H4" s="50"/>
      <c r="I4" s="46"/>
      <c r="J4" s="46"/>
      <c r="K4" s="46"/>
      <c r="L4" s="46"/>
      <c r="M4" s="46"/>
      <c r="N4" s="46"/>
      <c r="O4" s="46"/>
      <c r="P4" s="46"/>
      <c r="Q4" s="51"/>
      <c r="R4" s="51"/>
      <c r="S4" s="51"/>
      <c r="T4" s="51"/>
      <c r="U4" s="51"/>
      <c r="V4" s="46"/>
      <c r="W4" s="51"/>
      <c r="X4" s="51"/>
    </row>
    <row r="5" spans="1:49" ht="13" x14ac:dyDescent="0.3">
      <c r="A5" s="42"/>
      <c r="X5" s="1"/>
      <c r="Y5" s="1"/>
      <c r="Z5" s="1"/>
    </row>
    <row r="6" spans="1:49" x14ac:dyDescent="0.2">
      <c r="A6" s="43"/>
      <c r="E6" s="8"/>
      <c r="F6" s="1"/>
      <c r="H6" s="8"/>
      <c r="I6" s="1"/>
      <c r="J6" s="1"/>
      <c r="K6" s="1"/>
      <c r="L6" s="1"/>
      <c r="X6" s="1"/>
      <c r="Y6" s="3"/>
      <c r="Z6" s="3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49" x14ac:dyDescent="0.2">
      <c r="A7" s="52" t="s">
        <v>9</v>
      </c>
      <c r="C7" s="56"/>
      <c r="D7" s="7"/>
      <c r="E7" s="7"/>
      <c r="F7" s="7"/>
      <c r="G7" s="7"/>
      <c r="H7" s="7"/>
      <c r="I7" s="7"/>
      <c r="J7" s="7"/>
      <c r="K7" s="7"/>
      <c r="L7" s="7"/>
      <c r="X7" s="1"/>
      <c r="Y7" s="3"/>
      <c r="Z7" s="3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x14ac:dyDescent="0.2">
      <c r="A8" s="43"/>
      <c r="C8" s="57"/>
      <c r="D8" s="3"/>
      <c r="E8" s="9"/>
      <c r="F8" s="3"/>
      <c r="G8" s="3"/>
      <c r="H8" s="9"/>
      <c r="I8" s="1"/>
      <c r="J8" s="1"/>
      <c r="K8" s="1"/>
      <c r="L8" s="1"/>
      <c r="X8" s="1"/>
      <c r="Y8" s="3"/>
      <c r="Z8" s="3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2">
      <c r="A9" s="52" t="s">
        <v>32</v>
      </c>
      <c r="C9" s="58"/>
      <c r="D9" s="7"/>
      <c r="E9" s="7"/>
      <c r="F9" s="1"/>
      <c r="I9" s="1"/>
      <c r="J9" s="1"/>
      <c r="K9" s="1"/>
      <c r="L9" s="1"/>
      <c r="V9" s="3"/>
      <c r="W9" s="9"/>
      <c r="X9" s="9"/>
      <c r="Y9" s="9"/>
      <c r="Z9" s="9"/>
      <c r="AA9" s="9"/>
      <c r="AB9" s="9"/>
      <c r="AC9" s="9"/>
      <c r="AD9" s="9"/>
      <c r="AE9" s="9"/>
      <c r="AF9" s="9"/>
      <c r="AT9" s="1"/>
      <c r="AU9" s="1"/>
      <c r="AV9" s="1"/>
      <c r="AW9" s="1"/>
    </row>
    <row r="10" spans="1:49" x14ac:dyDescent="0.2">
      <c r="A10" s="43"/>
      <c r="E10" s="8"/>
      <c r="F10" s="1"/>
      <c r="H10" s="8"/>
      <c r="I10" s="1"/>
      <c r="J10" s="1"/>
      <c r="K10" s="1"/>
      <c r="L10" s="1"/>
      <c r="X10" s="1"/>
      <c r="Y10" s="3"/>
      <c r="Z10" s="3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9" x14ac:dyDescent="0.2">
      <c r="A11" s="43"/>
      <c r="C11" s="59"/>
      <c r="D11" s="2"/>
      <c r="E11" s="2"/>
      <c r="F11" s="1"/>
      <c r="H11" s="8"/>
      <c r="I11" s="1"/>
      <c r="J11" s="1"/>
      <c r="K11" s="1"/>
      <c r="L11" s="1"/>
      <c r="X11" s="1"/>
      <c r="Y11" s="1"/>
      <c r="Z11" s="1"/>
    </row>
    <row r="12" spans="1:49" s="47" customFormat="1" ht="13.5" thickBot="1" x14ac:dyDescent="0.35">
      <c r="A12" s="53"/>
      <c r="C12" s="60"/>
      <c r="E12" s="50"/>
      <c r="H12" s="50"/>
      <c r="Q12" s="50"/>
      <c r="R12" s="50"/>
      <c r="S12" s="50"/>
      <c r="T12" s="50"/>
      <c r="U12" s="50"/>
      <c r="W12" s="50"/>
      <c r="X12" s="50"/>
    </row>
    <row r="13" spans="1:49" ht="13" x14ac:dyDescent="0.3">
      <c r="A13" s="17"/>
      <c r="B13" s="23" t="s">
        <v>68</v>
      </c>
      <c r="C13" s="32"/>
      <c r="D13" s="145" t="s">
        <v>83</v>
      </c>
      <c r="E13" s="146"/>
      <c r="F13" s="147"/>
      <c r="G13" s="145" t="s">
        <v>85</v>
      </c>
      <c r="H13" s="146"/>
      <c r="I13" s="147"/>
      <c r="J13" s="145" t="s">
        <v>87</v>
      </c>
      <c r="K13" s="146"/>
      <c r="L13" s="147"/>
      <c r="M13" s="145" t="s">
        <v>91</v>
      </c>
      <c r="N13" s="146"/>
      <c r="O13" s="147"/>
      <c r="P13" s="107"/>
      <c r="Q13" s="108"/>
      <c r="R13" s="109"/>
      <c r="S13" s="105" t="s">
        <v>33</v>
      </c>
      <c r="W13" s="83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3" x14ac:dyDescent="0.3">
      <c r="A14" s="91"/>
      <c r="B14" s="96" t="s">
        <v>69</v>
      </c>
      <c r="C14" s="61"/>
      <c r="D14" s="94"/>
      <c r="E14" s="92"/>
      <c r="F14" s="93"/>
      <c r="G14" s="94"/>
      <c r="H14" s="92"/>
      <c r="I14" s="93"/>
      <c r="J14" s="94"/>
      <c r="K14" s="92"/>
      <c r="L14" s="93"/>
      <c r="M14" s="94"/>
      <c r="N14" s="92"/>
      <c r="O14" s="93"/>
      <c r="P14" s="94"/>
      <c r="Q14" s="104" t="s">
        <v>84</v>
      </c>
      <c r="R14" s="93"/>
      <c r="S14" s="95"/>
      <c r="W14" s="8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0.5" x14ac:dyDescent="0.25">
      <c r="A15" s="18"/>
      <c r="B15" s="24" t="s">
        <v>0</v>
      </c>
      <c r="C15" s="33" t="s">
        <v>15</v>
      </c>
      <c r="D15" s="11" t="s">
        <v>6</v>
      </c>
      <c r="E15" s="4" t="s">
        <v>4</v>
      </c>
      <c r="F15" s="12" t="s">
        <v>2</v>
      </c>
      <c r="G15" s="11" t="s">
        <v>1</v>
      </c>
      <c r="H15" s="4" t="s">
        <v>4</v>
      </c>
      <c r="I15" s="12" t="s">
        <v>2</v>
      </c>
      <c r="J15" s="11" t="s">
        <v>1</v>
      </c>
      <c r="K15" s="4" t="s">
        <v>4</v>
      </c>
      <c r="L15" s="12" t="s">
        <v>2</v>
      </c>
      <c r="M15" s="11" t="s">
        <v>6</v>
      </c>
      <c r="N15" s="4" t="s">
        <v>4</v>
      </c>
      <c r="O15" s="12" t="s">
        <v>2</v>
      </c>
      <c r="P15" s="11" t="s">
        <v>6</v>
      </c>
      <c r="Q15" s="4" t="s">
        <v>4</v>
      </c>
      <c r="R15" s="12" t="s">
        <v>2</v>
      </c>
      <c r="S15" s="22"/>
      <c r="W15" s="8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0.5" x14ac:dyDescent="0.25">
      <c r="A16" s="19"/>
      <c r="B16" s="25"/>
      <c r="C16" s="61"/>
      <c r="D16" s="13" t="s">
        <v>11</v>
      </c>
      <c r="E16" s="5" t="s">
        <v>11</v>
      </c>
      <c r="F16" s="14" t="s">
        <v>8</v>
      </c>
      <c r="G16" s="13" t="s">
        <v>11</v>
      </c>
      <c r="H16" s="5" t="s">
        <v>11</v>
      </c>
      <c r="I16" s="14" t="s">
        <v>8</v>
      </c>
      <c r="J16" s="13" t="s">
        <v>11</v>
      </c>
      <c r="K16" s="5" t="s">
        <v>11</v>
      </c>
      <c r="L16" s="14" t="s">
        <v>8</v>
      </c>
      <c r="M16" s="13" t="s">
        <v>11</v>
      </c>
      <c r="N16" s="5" t="s">
        <v>11</v>
      </c>
      <c r="O16" s="14" t="s">
        <v>8</v>
      </c>
      <c r="P16" s="13" t="s">
        <v>11</v>
      </c>
      <c r="Q16" s="5" t="s">
        <v>11</v>
      </c>
      <c r="R16" s="14" t="s">
        <v>8</v>
      </c>
      <c r="S16" s="106" t="s">
        <v>3</v>
      </c>
      <c r="W16" s="8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0.5" x14ac:dyDescent="0.25">
      <c r="A17" s="20"/>
      <c r="B17" s="26"/>
      <c r="C17" s="34"/>
      <c r="D17" s="15" t="s">
        <v>7</v>
      </c>
      <c r="E17" s="6" t="s">
        <v>7</v>
      </c>
      <c r="F17" s="16"/>
      <c r="G17" s="15" t="s">
        <v>7</v>
      </c>
      <c r="H17" s="6" t="s">
        <v>7</v>
      </c>
      <c r="I17" s="16"/>
      <c r="J17" s="15" t="s">
        <v>7</v>
      </c>
      <c r="K17" s="6" t="s">
        <v>7</v>
      </c>
      <c r="L17" s="16"/>
      <c r="M17" s="15" t="s">
        <v>7</v>
      </c>
      <c r="N17" s="6" t="s">
        <v>7</v>
      </c>
      <c r="O17" s="16"/>
      <c r="P17" s="15" t="s">
        <v>7</v>
      </c>
      <c r="Q17" s="6" t="s">
        <v>7</v>
      </c>
      <c r="R17" s="16"/>
      <c r="S17" s="106" t="s">
        <v>8</v>
      </c>
      <c r="W17" s="83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0.5" x14ac:dyDescent="0.25">
      <c r="A18" s="20"/>
      <c r="B18" s="81" t="s">
        <v>60</v>
      </c>
      <c r="C18" s="34"/>
      <c r="D18" s="110"/>
      <c r="E18" s="111"/>
      <c r="F18" s="144"/>
      <c r="G18" s="110"/>
      <c r="H18" s="111"/>
      <c r="I18" s="112"/>
      <c r="J18" s="110"/>
      <c r="K18" s="111"/>
      <c r="L18" s="112"/>
      <c r="M18" s="110"/>
      <c r="N18" s="111"/>
      <c r="O18" s="112"/>
      <c r="P18" s="110"/>
      <c r="Q18" s="111"/>
      <c r="R18" s="112"/>
      <c r="S18" s="113">
        <f>F18+I18+L18+O18+R18</f>
        <v>0</v>
      </c>
      <c r="W18" s="83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0.5" x14ac:dyDescent="0.25">
      <c r="A19" s="20"/>
      <c r="B19" s="82" t="s">
        <v>61</v>
      </c>
      <c r="C19" s="34"/>
      <c r="D19" s="110"/>
      <c r="E19" s="111"/>
      <c r="F19" s="114"/>
      <c r="G19" s="110"/>
      <c r="H19" s="111"/>
      <c r="I19" s="115">
        <f>F54</f>
        <v>0</v>
      </c>
      <c r="J19" s="110"/>
      <c r="K19" s="111"/>
      <c r="L19" s="115">
        <f>I54</f>
        <v>0</v>
      </c>
      <c r="M19" s="110"/>
      <c r="N19" s="111"/>
      <c r="O19" s="115">
        <f>L54</f>
        <v>0</v>
      </c>
      <c r="P19" s="110"/>
      <c r="Q19" s="111"/>
      <c r="R19" s="114">
        <f>O54</f>
        <v>0</v>
      </c>
      <c r="S19" s="143"/>
      <c r="W19" s="83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0.5" x14ac:dyDescent="0.25">
      <c r="A20" s="20"/>
      <c r="B20" s="29" t="s">
        <v>21</v>
      </c>
      <c r="C20" s="97"/>
      <c r="D20" s="116"/>
      <c r="E20" s="117"/>
      <c r="F20" s="118"/>
      <c r="G20" s="116"/>
      <c r="H20" s="117"/>
      <c r="I20" s="118"/>
      <c r="J20" s="116"/>
      <c r="K20" s="117"/>
      <c r="L20" s="118"/>
      <c r="M20" s="116"/>
      <c r="N20" s="117"/>
      <c r="O20" s="118"/>
      <c r="P20" s="116"/>
      <c r="Q20" s="117"/>
      <c r="R20" s="118"/>
      <c r="S20" s="119"/>
      <c r="W20" s="83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0.5" x14ac:dyDescent="0.25">
      <c r="A21" s="21"/>
      <c r="B21" s="28" t="s">
        <v>16</v>
      </c>
      <c r="C21" s="40"/>
      <c r="D21" s="120"/>
      <c r="E21" s="121"/>
      <c r="F21" s="122">
        <f>D21*E21</f>
        <v>0</v>
      </c>
      <c r="G21" s="120"/>
      <c r="H21" s="121"/>
      <c r="I21" s="122">
        <f t="shared" ref="I21:I29" si="0">G21*H21</f>
        <v>0</v>
      </c>
      <c r="J21" s="120"/>
      <c r="K21" s="121"/>
      <c r="L21" s="122">
        <f t="shared" ref="L21:L29" si="1">J21*K21</f>
        <v>0</v>
      </c>
      <c r="M21" s="120"/>
      <c r="N21" s="121"/>
      <c r="O21" s="122">
        <f>M21*N21</f>
        <v>0</v>
      </c>
      <c r="P21" s="120"/>
      <c r="Q21" s="121"/>
      <c r="R21" s="122">
        <f>P21*Q21</f>
        <v>0</v>
      </c>
      <c r="S21" s="113">
        <f>F21+I21+L21+O21+R21</f>
        <v>0</v>
      </c>
      <c r="W21" s="83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0.5" x14ac:dyDescent="0.25">
      <c r="A22" s="21"/>
      <c r="B22" s="28" t="s">
        <v>17</v>
      </c>
      <c r="C22" s="40"/>
      <c r="D22" s="120"/>
      <c r="E22" s="121"/>
      <c r="F22" s="122">
        <f t="shared" ref="F22:F29" si="2">D22*E22</f>
        <v>0</v>
      </c>
      <c r="G22" s="120"/>
      <c r="H22" s="121"/>
      <c r="I22" s="122">
        <f t="shared" si="0"/>
        <v>0</v>
      </c>
      <c r="J22" s="120"/>
      <c r="K22" s="121"/>
      <c r="L22" s="122">
        <f t="shared" si="1"/>
        <v>0</v>
      </c>
      <c r="M22" s="120"/>
      <c r="N22" s="121"/>
      <c r="O22" s="122">
        <f t="shared" ref="O22:O29" si="3">M22*N22</f>
        <v>0</v>
      </c>
      <c r="P22" s="120"/>
      <c r="Q22" s="121"/>
      <c r="R22" s="122">
        <f t="shared" ref="R22:R29" si="4">P22*Q22</f>
        <v>0</v>
      </c>
      <c r="S22" s="113">
        <f t="shared" ref="S22:S29" si="5">F22+I22+L22+O22+R22</f>
        <v>0</v>
      </c>
      <c r="W22" s="83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0.5" x14ac:dyDescent="0.25">
      <c r="A23" s="21"/>
      <c r="B23" s="28" t="s">
        <v>18</v>
      </c>
      <c r="C23" s="35"/>
      <c r="D23" s="120"/>
      <c r="E23" s="121"/>
      <c r="F23" s="122">
        <f t="shared" si="2"/>
        <v>0</v>
      </c>
      <c r="G23" s="120"/>
      <c r="H23" s="121"/>
      <c r="I23" s="122">
        <f t="shared" si="0"/>
        <v>0</v>
      </c>
      <c r="J23" s="120"/>
      <c r="K23" s="121"/>
      <c r="L23" s="122">
        <f t="shared" si="1"/>
        <v>0</v>
      </c>
      <c r="M23" s="120"/>
      <c r="N23" s="121"/>
      <c r="O23" s="122">
        <f t="shared" si="3"/>
        <v>0</v>
      </c>
      <c r="P23" s="120"/>
      <c r="Q23" s="121"/>
      <c r="R23" s="122">
        <f t="shared" si="4"/>
        <v>0</v>
      </c>
      <c r="S23" s="113">
        <f t="shared" si="5"/>
        <v>0</v>
      </c>
      <c r="W23" s="83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0.5" x14ac:dyDescent="0.25">
      <c r="A24" s="21"/>
      <c r="B24" s="28" t="s">
        <v>19</v>
      </c>
      <c r="C24" s="35"/>
      <c r="D24" s="120"/>
      <c r="E24" s="121"/>
      <c r="F24" s="122">
        <f t="shared" si="2"/>
        <v>0</v>
      </c>
      <c r="G24" s="120"/>
      <c r="H24" s="121"/>
      <c r="I24" s="122">
        <f t="shared" si="0"/>
        <v>0</v>
      </c>
      <c r="J24" s="120"/>
      <c r="K24" s="121"/>
      <c r="L24" s="122">
        <f t="shared" si="1"/>
        <v>0</v>
      </c>
      <c r="M24" s="120"/>
      <c r="N24" s="121"/>
      <c r="O24" s="122">
        <f t="shared" si="3"/>
        <v>0</v>
      </c>
      <c r="P24" s="120"/>
      <c r="Q24" s="121"/>
      <c r="R24" s="122">
        <f t="shared" si="4"/>
        <v>0</v>
      </c>
      <c r="S24" s="113">
        <f t="shared" si="5"/>
        <v>0</v>
      </c>
      <c r="W24" s="83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0.5" x14ac:dyDescent="0.25">
      <c r="A25" s="21"/>
      <c r="B25" s="28" t="s">
        <v>75</v>
      </c>
      <c r="C25" s="35"/>
      <c r="D25" s="120"/>
      <c r="E25" s="121"/>
      <c r="F25" s="122">
        <f t="shared" si="2"/>
        <v>0</v>
      </c>
      <c r="G25" s="120"/>
      <c r="H25" s="121"/>
      <c r="I25" s="122">
        <f t="shared" si="0"/>
        <v>0</v>
      </c>
      <c r="J25" s="120"/>
      <c r="K25" s="121"/>
      <c r="L25" s="122">
        <f t="shared" si="1"/>
        <v>0</v>
      </c>
      <c r="M25" s="120"/>
      <c r="N25" s="121"/>
      <c r="O25" s="122">
        <f t="shared" si="3"/>
        <v>0</v>
      </c>
      <c r="P25" s="120"/>
      <c r="Q25" s="121"/>
      <c r="R25" s="122">
        <f t="shared" si="4"/>
        <v>0</v>
      </c>
      <c r="S25" s="113">
        <f t="shared" si="5"/>
        <v>0</v>
      </c>
      <c r="W25" s="83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0.5" x14ac:dyDescent="0.25">
      <c r="A26" s="21"/>
      <c r="B26" s="28" t="s">
        <v>76</v>
      </c>
      <c r="C26" s="35"/>
      <c r="D26" s="120"/>
      <c r="E26" s="121"/>
      <c r="F26" s="122">
        <f t="shared" si="2"/>
        <v>0</v>
      </c>
      <c r="G26" s="120"/>
      <c r="H26" s="121"/>
      <c r="I26" s="122">
        <f t="shared" si="0"/>
        <v>0</v>
      </c>
      <c r="J26" s="120"/>
      <c r="K26" s="121"/>
      <c r="L26" s="122">
        <f t="shared" si="1"/>
        <v>0</v>
      </c>
      <c r="M26" s="120"/>
      <c r="N26" s="121"/>
      <c r="O26" s="122">
        <f t="shared" si="3"/>
        <v>0</v>
      </c>
      <c r="P26" s="120"/>
      <c r="Q26" s="121"/>
      <c r="R26" s="122">
        <f t="shared" si="4"/>
        <v>0</v>
      </c>
      <c r="S26" s="113">
        <f>F26+I26+L26+O26+R26</f>
        <v>0</v>
      </c>
      <c r="W26" s="83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0.5" x14ac:dyDescent="0.25">
      <c r="A27" s="21"/>
      <c r="B27" s="28" t="s">
        <v>88</v>
      </c>
      <c r="C27" s="35"/>
      <c r="D27" s="120"/>
      <c r="E27" s="121"/>
      <c r="F27" s="122">
        <f t="shared" si="2"/>
        <v>0</v>
      </c>
      <c r="G27" s="120"/>
      <c r="H27" s="121"/>
      <c r="I27" s="122">
        <f t="shared" si="0"/>
        <v>0</v>
      </c>
      <c r="J27" s="120"/>
      <c r="K27" s="121"/>
      <c r="L27" s="122">
        <f t="shared" si="1"/>
        <v>0</v>
      </c>
      <c r="M27" s="120"/>
      <c r="N27" s="121"/>
      <c r="O27" s="122">
        <f t="shared" si="3"/>
        <v>0</v>
      </c>
      <c r="P27" s="120"/>
      <c r="Q27" s="121"/>
      <c r="R27" s="122">
        <f t="shared" si="4"/>
        <v>0</v>
      </c>
      <c r="S27" s="113">
        <f>F27+I27+L27+O27+R27</f>
        <v>0</v>
      </c>
      <c r="W27" s="83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0.5" x14ac:dyDescent="0.25">
      <c r="A28" s="21"/>
      <c r="B28" s="28" t="s">
        <v>89</v>
      </c>
      <c r="C28" s="35"/>
      <c r="D28" s="120"/>
      <c r="E28" s="121"/>
      <c r="F28" s="122">
        <f t="shared" si="2"/>
        <v>0</v>
      </c>
      <c r="G28" s="120"/>
      <c r="H28" s="121"/>
      <c r="I28" s="122">
        <f t="shared" si="0"/>
        <v>0</v>
      </c>
      <c r="J28" s="120"/>
      <c r="K28" s="121"/>
      <c r="L28" s="122">
        <f t="shared" si="1"/>
        <v>0</v>
      </c>
      <c r="M28" s="120"/>
      <c r="N28" s="121"/>
      <c r="O28" s="122">
        <f t="shared" si="3"/>
        <v>0</v>
      </c>
      <c r="P28" s="120"/>
      <c r="Q28" s="121"/>
      <c r="R28" s="122">
        <f t="shared" si="4"/>
        <v>0</v>
      </c>
      <c r="S28" s="113">
        <f>F28+I28+L28+O28+R28</f>
        <v>0</v>
      </c>
      <c r="W28" s="83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0.5" x14ac:dyDescent="0.25">
      <c r="A29" s="21"/>
      <c r="B29" s="28" t="s">
        <v>90</v>
      </c>
      <c r="C29" s="35"/>
      <c r="D29" s="120"/>
      <c r="E29" s="121"/>
      <c r="F29" s="122">
        <f t="shared" si="2"/>
        <v>0</v>
      </c>
      <c r="G29" s="120"/>
      <c r="H29" s="121"/>
      <c r="I29" s="122">
        <f t="shared" si="0"/>
        <v>0</v>
      </c>
      <c r="J29" s="120"/>
      <c r="K29" s="121"/>
      <c r="L29" s="122">
        <f t="shared" si="1"/>
        <v>0</v>
      </c>
      <c r="M29" s="120"/>
      <c r="N29" s="121"/>
      <c r="O29" s="122">
        <f t="shared" si="3"/>
        <v>0</v>
      </c>
      <c r="P29" s="120"/>
      <c r="Q29" s="121"/>
      <c r="R29" s="122">
        <f t="shared" si="4"/>
        <v>0</v>
      </c>
      <c r="S29" s="113">
        <f t="shared" si="5"/>
        <v>0</v>
      </c>
      <c r="W29" s="83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0.5" x14ac:dyDescent="0.25">
      <c r="A30" s="21"/>
      <c r="B30" s="30" t="s">
        <v>20</v>
      </c>
      <c r="C30" s="36"/>
      <c r="D30" s="123"/>
      <c r="E30" s="124"/>
      <c r="F30" s="125"/>
      <c r="G30" s="123"/>
      <c r="H30" s="124"/>
      <c r="I30" s="125"/>
      <c r="J30" s="123"/>
      <c r="K30" s="124"/>
      <c r="L30" s="125"/>
      <c r="M30" s="123"/>
      <c r="N30" s="124"/>
      <c r="O30" s="125"/>
      <c r="P30" s="123"/>
      <c r="Q30" s="124"/>
      <c r="R30" s="125"/>
      <c r="S30" s="126"/>
      <c r="W30" s="8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0.5" x14ac:dyDescent="0.25">
      <c r="A31" s="21"/>
      <c r="B31" s="27" t="s">
        <v>12</v>
      </c>
      <c r="C31" s="35"/>
      <c r="D31" s="120"/>
      <c r="E31" s="121"/>
      <c r="F31" s="122">
        <f t="shared" ref="F31" si="6">D31*E31</f>
        <v>0</v>
      </c>
      <c r="G31" s="120"/>
      <c r="H31" s="121"/>
      <c r="I31" s="122">
        <f t="shared" ref="I31" si="7">G31*H31</f>
        <v>0</v>
      </c>
      <c r="J31" s="120"/>
      <c r="K31" s="121"/>
      <c r="L31" s="122">
        <f t="shared" ref="L31" si="8">J31*K31</f>
        <v>0</v>
      </c>
      <c r="M31" s="120"/>
      <c r="N31" s="121"/>
      <c r="O31" s="122">
        <f t="shared" ref="O31" si="9">M31*N31</f>
        <v>0</v>
      </c>
      <c r="P31" s="120"/>
      <c r="Q31" s="121"/>
      <c r="R31" s="122">
        <f t="shared" ref="R31" si="10">P31*Q31</f>
        <v>0</v>
      </c>
      <c r="S31" s="113">
        <f>F31+I31+L31+O2+O31+R31</f>
        <v>0</v>
      </c>
      <c r="W31" s="83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0.5" x14ac:dyDescent="0.25">
      <c r="A32" s="21"/>
      <c r="B32" s="27" t="s">
        <v>13</v>
      </c>
      <c r="C32" s="35"/>
      <c r="D32" s="127"/>
      <c r="E32" s="128"/>
      <c r="F32" s="129"/>
      <c r="G32" s="127"/>
      <c r="H32" s="128"/>
      <c r="I32" s="129"/>
      <c r="J32" s="127"/>
      <c r="K32" s="128"/>
      <c r="L32" s="129"/>
      <c r="M32" s="127"/>
      <c r="N32" s="128"/>
      <c r="O32" s="129"/>
      <c r="P32" s="127"/>
      <c r="Q32" s="128"/>
      <c r="R32" s="129"/>
      <c r="S32" s="113">
        <f>F32+I32+L32+O3+O32+R32</f>
        <v>0</v>
      </c>
      <c r="W32" s="83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0.5" x14ac:dyDescent="0.25">
      <c r="A33" s="21"/>
      <c r="B33" s="30" t="s">
        <v>29</v>
      </c>
      <c r="C33" s="36"/>
      <c r="D33" s="123"/>
      <c r="E33" s="124"/>
      <c r="F33" s="125"/>
      <c r="G33" s="123"/>
      <c r="H33" s="124"/>
      <c r="I33" s="125"/>
      <c r="J33" s="123"/>
      <c r="K33" s="124"/>
      <c r="L33" s="125"/>
      <c r="M33" s="123"/>
      <c r="N33" s="124"/>
      <c r="O33" s="125"/>
      <c r="P33" s="123"/>
      <c r="Q33" s="124"/>
      <c r="R33" s="125"/>
      <c r="S33" s="126"/>
      <c r="W33" s="83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0.5" x14ac:dyDescent="0.25">
      <c r="A34" s="21"/>
      <c r="B34" s="28" t="s">
        <v>22</v>
      </c>
      <c r="C34" s="35"/>
      <c r="D34" s="127"/>
      <c r="E34" s="128"/>
      <c r="F34" s="129"/>
      <c r="G34" s="127"/>
      <c r="H34" s="128"/>
      <c r="I34" s="129"/>
      <c r="J34" s="127"/>
      <c r="K34" s="128"/>
      <c r="L34" s="129"/>
      <c r="M34" s="127"/>
      <c r="N34" s="128"/>
      <c r="O34" s="129"/>
      <c r="P34" s="127"/>
      <c r="Q34" s="128"/>
      <c r="R34" s="129"/>
      <c r="S34" s="113">
        <f>F34+I34+L34++O34+R34</f>
        <v>0</v>
      </c>
      <c r="W34" s="83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0.5" x14ac:dyDescent="0.25">
      <c r="A35" s="21"/>
      <c r="B35" s="38" t="s">
        <v>30</v>
      </c>
      <c r="C35" s="36"/>
      <c r="D35" s="123"/>
      <c r="E35" s="124"/>
      <c r="F35" s="125"/>
      <c r="G35" s="123"/>
      <c r="H35" s="124"/>
      <c r="I35" s="125"/>
      <c r="J35" s="123"/>
      <c r="K35" s="124"/>
      <c r="L35" s="125"/>
      <c r="M35" s="123"/>
      <c r="N35" s="124"/>
      <c r="O35" s="125"/>
      <c r="P35" s="123"/>
      <c r="Q35" s="124"/>
      <c r="R35" s="125"/>
      <c r="S35" s="126"/>
      <c r="W35" s="83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0.5" x14ac:dyDescent="0.25">
      <c r="A36" s="21"/>
      <c r="B36" s="28" t="s">
        <v>24</v>
      </c>
      <c r="C36" s="35"/>
      <c r="D36" s="127"/>
      <c r="E36" s="128"/>
      <c r="F36" s="129"/>
      <c r="G36" s="127"/>
      <c r="H36" s="128"/>
      <c r="I36" s="129"/>
      <c r="J36" s="127"/>
      <c r="K36" s="128"/>
      <c r="L36" s="129"/>
      <c r="M36" s="127"/>
      <c r="N36" s="128"/>
      <c r="O36" s="129"/>
      <c r="P36" s="127"/>
      <c r="Q36" s="128"/>
      <c r="R36" s="129"/>
      <c r="S36" s="113">
        <f>F36+I36+L36+O36+R36</f>
        <v>0</v>
      </c>
      <c r="W36" s="83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0.5" x14ac:dyDescent="0.25">
      <c r="A37" s="21"/>
      <c r="B37" s="28" t="s">
        <v>25</v>
      </c>
      <c r="C37" s="35"/>
      <c r="D37" s="127"/>
      <c r="E37" s="128"/>
      <c r="F37" s="129"/>
      <c r="G37" s="127"/>
      <c r="H37" s="128"/>
      <c r="I37" s="129"/>
      <c r="J37" s="127"/>
      <c r="K37" s="128"/>
      <c r="L37" s="129"/>
      <c r="M37" s="127"/>
      <c r="N37" s="128"/>
      <c r="O37" s="129"/>
      <c r="P37" s="127"/>
      <c r="Q37" s="128"/>
      <c r="R37" s="129"/>
      <c r="S37" s="113">
        <f t="shared" ref="S37:S45" si="11">F37+I37+L37+O37+R37</f>
        <v>0</v>
      </c>
      <c r="W37" s="83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0.5" x14ac:dyDescent="0.25">
      <c r="A38" s="21"/>
      <c r="B38" s="28" t="s">
        <v>26</v>
      </c>
      <c r="C38" s="35"/>
      <c r="D38" s="127"/>
      <c r="E38" s="128"/>
      <c r="F38" s="129"/>
      <c r="G38" s="127"/>
      <c r="H38" s="128"/>
      <c r="I38" s="129"/>
      <c r="J38" s="127"/>
      <c r="K38" s="128"/>
      <c r="L38" s="129"/>
      <c r="M38" s="127"/>
      <c r="N38" s="128"/>
      <c r="O38" s="129"/>
      <c r="P38" s="127"/>
      <c r="Q38" s="128"/>
      <c r="R38" s="129"/>
      <c r="S38" s="113">
        <f t="shared" si="11"/>
        <v>0</v>
      </c>
      <c r="W38" s="83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0.5" x14ac:dyDescent="0.25">
      <c r="A39" s="21"/>
      <c r="B39" s="28" t="s">
        <v>27</v>
      </c>
      <c r="C39" s="35"/>
      <c r="D39" s="127"/>
      <c r="E39" s="128"/>
      <c r="F39" s="129"/>
      <c r="G39" s="127"/>
      <c r="H39" s="128"/>
      <c r="I39" s="129"/>
      <c r="J39" s="127"/>
      <c r="K39" s="128"/>
      <c r="L39" s="129"/>
      <c r="M39" s="127"/>
      <c r="N39" s="128"/>
      <c r="O39" s="129"/>
      <c r="P39" s="127"/>
      <c r="Q39" s="128"/>
      <c r="R39" s="129"/>
      <c r="S39" s="113">
        <f t="shared" si="11"/>
        <v>0</v>
      </c>
      <c r="W39" s="83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0.5" x14ac:dyDescent="0.25">
      <c r="A40" s="21"/>
      <c r="B40" s="28" t="s">
        <v>28</v>
      </c>
      <c r="C40" s="35"/>
      <c r="D40" s="127"/>
      <c r="E40" s="128"/>
      <c r="F40" s="129"/>
      <c r="G40" s="127"/>
      <c r="H40" s="128"/>
      <c r="I40" s="129"/>
      <c r="J40" s="127"/>
      <c r="K40" s="128"/>
      <c r="L40" s="129"/>
      <c r="M40" s="127"/>
      <c r="N40" s="128"/>
      <c r="O40" s="129"/>
      <c r="P40" s="127"/>
      <c r="Q40" s="128"/>
      <c r="R40" s="129"/>
      <c r="S40" s="113">
        <f t="shared" si="11"/>
        <v>0</v>
      </c>
      <c r="W40" s="83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0.5" x14ac:dyDescent="0.25">
      <c r="A41" s="21"/>
      <c r="B41" s="28" t="s">
        <v>77</v>
      </c>
      <c r="C41" s="35"/>
      <c r="D41" s="127"/>
      <c r="E41" s="128"/>
      <c r="F41" s="129"/>
      <c r="G41" s="127"/>
      <c r="H41" s="128"/>
      <c r="I41" s="129"/>
      <c r="J41" s="127"/>
      <c r="K41" s="128"/>
      <c r="L41" s="129"/>
      <c r="M41" s="127"/>
      <c r="N41" s="128"/>
      <c r="O41" s="129"/>
      <c r="P41" s="127"/>
      <c r="Q41" s="128"/>
      <c r="R41" s="129"/>
      <c r="S41" s="113">
        <f t="shared" si="11"/>
        <v>0</v>
      </c>
      <c r="W41" s="83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0.5" x14ac:dyDescent="0.25">
      <c r="A42" s="21"/>
      <c r="B42" s="28" t="s">
        <v>78</v>
      </c>
      <c r="C42" s="35"/>
      <c r="D42" s="127"/>
      <c r="E42" s="128"/>
      <c r="F42" s="129"/>
      <c r="G42" s="127"/>
      <c r="H42" s="128"/>
      <c r="I42" s="129"/>
      <c r="J42" s="127"/>
      <c r="K42" s="128"/>
      <c r="L42" s="129"/>
      <c r="M42" s="127"/>
      <c r="N42" s="128"/>
      <c r="O42" s="129"/>
      <c r="P42" s="127"/>
      <c r="Q42" s="128"/>
      <c r="R42" s="129"/>
      <c r="S42" s="113">
        <f t="shared" si="11"/>
        <v>0</v>
      </c>
      <c r="W42" s="83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0.5" x14ac:dyDescent="0.25">
      <c r="A43" s="21"/>
      <c r="B43" s="28" t="s">
        <v>79</v>
      </c>
      <c r="C43" s="35"/>
      <c r="D43" s="127"/>
      <c r="E43" s="128"/>
      <c r="F43" s="129"/>
      <c r="G43" s="127"/>
      <c r="H43" s="128"/>
      <c r="I43" s="129"/>
      <c r="J43" s="127"/>
      <c r="K43" s="128"/>
      <c r="L43" s="129"/>
      <c r="M43" s="127"/>
      <c r="N43" s="128"/>
      <c r="O43" s="129"/>
      <c r="P43" s="127"/>
      <c r="Q43" s="128"/>
      <c r="R43" s="129"/>
      <c r="S43" s="113">
        <f t="shared" si="11"/>
        <v>0</v>
      </c>
      <c r="W43" s="83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0.5" x14ac:dyDescent="0.25">
      <c r="A44" s="21"/>
      <c r="B44" s="28" t="s">
        <v>80</v>
      </c>
      <c r="C44" s="35"/>
      <c r="D44" s="127"/>
      <c r="E44" s="128"/>
      <c r="F44" s="129"/>
      <c r="G44" s="127"/>
      <c r="H44" s="128"/>
      <c r="I44" s="129"/>
      <c r="J44" s="127"/>
      <c r="K44" s="128"/>
      <c r="L44" s="129"/>
      <c r="M44" s="127"/>
      <c r="N44" s="128"/>
      <c r="O44" s="129"/>
      <c r="P44" s="127"/>
      <c r="Q44" s="128"/>
      <c r="R44" s="129"/>
      <c r="S44" s="113">
        <f t="shared" si="11"/>
        <v>0</v>
      </c>
      <c r="W44" s="83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0.5" x14ac:dyDescent="0.25">
      <c r="A45" s="21"/>
      <c r="B45" s="28" t="s">
        <v>81</v>
      </c>
      <c r="C45" s="35"/>
      <c r="D45" s="127"/>
      <c r="E45" s="128"/>
      <c r="F45" s="129"/>
      <c r="G45" s="127"/>
      <c r="H45" s="128"/>
      <c r="I45" s="129"/>
      <c r="J45" s="127"/>
      <c r="K45" s="128"/>
      <c r="L45" s="129"/>
      <c r="M45" s="127"/>
      <c r="N45" s="128"/>
      <c r="O45" s="129"/>
      <c r="P45" s="127"/>
      <c r="Q45" s="128"/>
      <c r="R45" s="129"/>
      <c r="S45" s="113">
        <f t="shared" si="11"/>
        <v>0</v>
      </c>
      <c r="W45" s="83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0.5" x14ac:dyDescent="0.25">
      <c r="A46" s="21"/>
      <c r="B46" s="31" t="s">
        <v>14</v>
      </c>
      <c r="C46" s="36"/>
      <c r="D46" s="123"/>
      <c r="E46" s="124"/>
      <c r="F46" s="125"/>
      <c r="G46" s="123"/>
      <c r="H46" s="124"/>
      <c r="I46" s="125"/>
      <c r="J46" s="123"/>
      <c r="K46" s="124"/>
      <c r="L46" s="125"/>
      <c r="M46" s="123"/>
      <c r="N46" s="124"/>
      <c r="O46" s="125"/>
      <c r="P46" s="123"/>
      <c r="Q46" s="124"/>
      <c r="R46" s="125"/>
      <c r="S46" s="126"/>
      <c r="W46" s="83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0.5" x14ac:dyDescent="0.25">
      <c r="A47" s="21"/>
      <c r="B47" s="99" t="s">
        <v>14</v>
      </c>
      <c r="C47" s="35"/>
      <c r="D47" s="127"/>
      <c r="E47" s="128"/>
      <c r="F47" s="129"/>
      <c r="G47" s="127"/>
      <c r="H47" s="128"/>
      <c r="I47" s="129"/>
      <c r="J47" s="127"/>
      <c r="K47" s="128"/>
      <c r="L47" s="129"/>
      <c r="M47" s="127"/>
      <c r="N47" s="128"/>
      <c r="O47" s="129"/>
      <c r="P47" s="127"/>
      <c r="Q47" s="128"/>
      <c r="R47" s="129"/>
      <c r="S47" s="113">
        <f>F47+I47+L47+O47+R47</f>
        <v>0</v>
      </c>
      <c r="W47" s="83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0.5" x14ac:dyDescent="0.25">
      <c r="A48" s="21"/>
      <c r="B48" s="28" t="s">
        <v>23</v>
      </c>
      <c r="C48" s="35"/>
      <c r="D48" s="127"/>
      <c r="E48" s="128"/>
      <c r="F48" s="129"/>
      <c r="G48" s="127"/>
      <c r="H48" s="128"/>
      <c r="I48" s="129"/>
      <c r="J48" s="127"/>
      <c r="K48" s="128"/>
      <c r="L48" s="129"/>
      <c r="M48" s="127"/>
      <c r="N48" s="128"/>
      <c r="O48" s="129"/>
      <c r="P48" s="127"/>
      <c r="Q48" s="128"/>
      <c r="R48" s="129"/>
      <c r="S48" s="113">
        <f>F48+I48+L48+O48+R48</f>
        <v>0</v>
      </c>
      <c r="W48" s="83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0.5" x14ac:dyDescent="0.25">
      <c r="A49" s="21"/>
      <c r="B49" s="29" t="s">
        <v>5</v>
      </c>
      <c r="C49" s="37"/>
      <c r="D49" s="123"/>
      <c r="E49" s="124"/>
      <c r="F49" s="125"/>
      <c r="G49" s="123"/>
      <c r="H49" s="124"/>
      <c r="I49" s="125"/>
      <c r="J49" s="123"/>
      <c r="K49" s="124"/>
      <c r="L49" s="125"/>
      <c r="M49" s="123"/>
      <c r="N49" s="124"/>
      <c r="O49" s="125"/>
      <c r="P49" s="123"/>
      <c r="Q49" s="124"/>
      <c r="R49" s="125"/>
      <c r="S49" s="126"/>
      <c r="W49" s="83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0.5" x14ac:dyDescent="0.25">
      <c r="A50" s="21"/>
      <c r="B50" s="100" t="s">
        <v>82</v>
      </c>
      <c r="C50" s="85"/>
      <c r="D50" s="130"/>
      <c r="E50" s="131"/>
      <c r="F50" s="132"/>
      <c r="G50" s="130"/>
      <c r="H50" s="131"/>
      <c r="I50" s="132"/>
      <c r="J50" s="130"/>
      <c r="K50" s="131"/>
      <c r="L50" s="132"/>
      <c r="M50" s="130"/>
      <c r="N50" s="131"/>
      <c r="O50" s="132"/>
      <c r="P50" s="130"/>
      <c r="Q50" s="131"/>
      <c r="R50" s="132"/>
      <c r="S50" s="113">
        <f>F50+I50+L50+O50+R50</f>
        <v>0</v>
      </c>
      <c r="W50" s="83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0.5" x14ac:dyDescent="0.25">
      <c r="A51" s="84"/>
      <c r="B51" s="24" t="s">
        <v>62</v>
      </c>
      <c r="C51" s="86"/>
      <c r="D51" s="133"/>
      <c r="E51" s="134"/>
      <c r="F51" s="135">
        <f>SUM(F21:F50)</f>
        <v>0</v>
      </c>
      <c r="G51" s="133"/>
      <c r="H51" s="134"/>
      <c r="I51" s="135">
        <f>SUM(I21:I50)</f>
        <v>0</v>
      </c>
      <c r="J51" s="133"/>
      <c r="K51" s="134"/>
      <c r="L51" s="135">
        <f>SUM(L21:L50)</f>
        <v>0</v>
      </c>
      <c r="M51" s="133"/>
      <c r="N51" s="134"/>
      <c r="O51" s="135">
        <f>SUM(O21:O50)</f>
        <v>0</v>
      </c>
      <c r="P51" s="133"/>
      <c r="Q51" s="134"/>
      <c r="R51" s="135">
        <f>SUM(R21:R50)</f>
        <v>0</v>
      </c>
      <c r="S51" s="113">
        <f>S21+S22+S23+S24+S25+S29+S31+S32+S34+S36+S37+S38+S39+S40+S41+S42+S43+S44+S45+S47+S48+S50</f>
        <v>0</v>
      </c>
      <c r="W51" s="83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B52" s="28" t="s">
        <v>63</v>
      </c>
      <c r="C52" s="87"/>
      <c r="D52" s="136"/>
      <c r="E52" s="137"/>
      <c r="F52" s="122">
        <f>F18-F51</f>
        <v>0</v>
      </c>
      <c r="G52" s="136"/>
      <c r="H52" s="137"/>
      <c r="I52" s="122">
        <f>I18+I19-I51</f>
        <v>0</v>
      </c>
      <c r="J52" s="136"/>
      <c r="K52" s="137"/>
      <c r="L52" s="122">
        <f>L18+L19-L51</f>
        <v>0</v>
      </c>
      <c r="M52" s="136"/>
      <c r="N52" s="137"/>
      <c r="O52" s="122">
        <f>O18+O19-O51</f>
        <v>0</v>
      </c>
      <c r="P52" s="136"/>
      <c r="Q52" s="137"/>
      <c r="R52" s="122">
        <f>R18+R19-R51</f>
        <v>0</v>
      </c>
      <c r="S52" s="138">
        <f>S18+S19-S51</f>
        <v>0</v>
      </c>
      <c r="W52" s="88"/>
      <c r="AU52" s="1"/>
      <c r="AV52" s="1"/>
      <c r="AW52" s="1"/>
    </row>
    <row r="53" spans="1:49" ht="10.5" x14ac:dyDescent="0.25">
      <c r="B53" s="24" t="s">
        <v>64</v>
      </c>
      <c r="C53" s="87"/>
      <c r="D53" s="136"/>
      <c r="E53" s="137"/>
      <c r="F53" s="129"/>
      <c r="G53" s="136"/>
      <c r="H53" s="137"/>
      <c r="I53" s="129"/>
      <c r="J53" s="136"/>
      <c r="K53" s="137"/>
      <c r="L53" s="129"/>
      <c r="M53" s="136"/>
      <c r="N53" s="137"/>
      <c r="O53" s="129"/>
      <c r="P53" s="136"/>
      <c r="Q53" s="137"/>
      <c r="R53" s="129"/>
      <c r="S53" s="129">
        <f>S52</f>
        <v>0</v>
      </c>
      <c r="W53" s="88"/>
      <c r="AU53" s="1"/>
      <c r="AV53" s="1"/>
      <c r="AW53" s="1"/>
    </row>
    <row r="54" spans="1:49" ht="10.5" thickBot="1" x14ac:dyDescent="0.25">
      <c r="A54" s="101"/>
      <c r="B54" s="102" t="s">
        <v>65</v>
      </c>
      <c r="C54" s="103"/>
      <c r="D54" s="139"/>
      <c r="E54" s="140"/>
      <c r="F54" s="141">
        <f>IF(F52-F53&gt;0,F52-F53,0)</f>
        <v>0</v>
      </c>
      <c r="G54" s="139"/>
      <c r="H54" s="140"/>
      <c r="I54" s="141">
        <f>IF(I52-I53&gt;0,I52-I53,0)</f>
        <v>0</v>
      </c>
      <c r="J54" s="139"/>
      <c r="K54" s="140"/>
      <c r="L54" s="141">
        <f>IF(L52-L53&gt;0,L52-L53,0)</f>
        <v>0</v>
      </c>
      <c r="M54" s="139"/>
      <c r="N54" s="140"/>
      <c r="O54" s="141">
        <f>IF(O52-O53&gt;0,O52-O53,0)</f>
        <v>0</v>
      </c>
      <c r="P54" s="139"/>
      <c r="Q54" s="140"/>
      <c r="R54" s="141">
        <f>IF(R52-R53&gt;0,R52-R53,0)</f>
        <v>0</v>
      </c>
      <c r="S54" s="142"/>
      <c r="W54" s="88"/>
      <c r="AU54" s="1"/>
      <c r="AV54" s="1"/>
      <c r="AW54" s="1"/>
    </row>
    <row r="55" spans="1:49" x14ac:dyDescent="0.2">
      <c r="B55" s="46"/>
      <c r="C55" s="90"/>
      <c r="D55" s="83"/>
      <c r="E55" s="83"/>
      <c r="F55" s="76"/>
      <c r="G55" s="83"/>
      <c r="H55" s="83"/>
      <c r="I55" s="76"/>
      <c r="J55" s="76"/>
      <c r="K55" s="76"/>
      <c r="L55" s="76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8"/>
      <c r="Y55" s="88"/>
      <c r="Z55" s="88"/>
    </row>
    <row r="56" spans="1:49" x14ac:dyDescent="0.2">
      <c r="Z56" s="88"/>
    </row>
    <row r="57" spans="1:49" x14ac:dyDescent="0.2">
      <c r="Z57" s="88"/>
    </row>
    <row r="58" spans="1:49" x14ac:dyDescent="0.2">
      <c r="Z58" s="88"/>
    </row>
    <row r="59" spans="1:49" x14ac:dyDescent="0.2">
      <c r="Z59" s="88"/>
    </row>
    <row r="60" spans="1:49" x14ac:dyDescent="0.2">
      <c r="Z60" s="88"/>
    </row>
    <row r="61" spans="1:49" x14ac:dyDescent="0.2">
      <c r="Z61" s="88"/>
    </row>
    <row r="62" spans="1:49" x14ac:dyDescent="0.2">
      <c r="Z62" s="88"/>
    </row>
    <row r="63" spans="1:49" s="47" customFormat="1" ht="10.5" x14ac:dyDescent="0.25">
      <c r="A63" s="62" t="s">
        <v>70</v>
      </c>
      <c r="B63" s="63"/>
      <c r="C63" s="63"/>
      <c r="D63" s="63"/>
      <c r="E63" s="64"/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4"/>
      <c r="R63" s="64"/>
      <c r="S63" s="64"/>
      <c r="T63" s="64"/>
      <c r="U63" s="64"/>
      <c r="V63" s="63"/>
      <c r="W63" s="64"/>
      <c r="X63" s="64"/>
      <c r="Y63" s="63"/>
      <c r="Z63" s="63"/>
    </row>
    <row r="64" spans="1:49" s="47" customFormat="1" ht="10.5" x14ac:dyDescent="0.25">
      <c r="A64" s="62" t="s">
        <v>71</v>
      </c>
      <c r="B64" s="52"/>
      <c r="C64" s="63"/>
      <c r="D64" s="63"/>
      <c r="E64" s="64"/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4"/>
      <c r="R64" s="64"/>
      <c r="S64" s="64"/>
      <c r="T64" s="64"/>
      <c r="U64" s="64"/>
      <c r="V64" s="63"/>
      <c r="W64" s="64"/>
      <c r="X64" s="64"/>
      <c r="Y64" s="63"/>
      <c r="Z64" s="63"/>
    </row>
    <row r="65" spans="1:27" s="47" customFormat="1" x14ac:dyDescent="0.2">
      <c r="A65" s="67"/>
      <c r="B65" s="52" t="s">
        <v>72</v>
      </c>
      <c r="C65" s="63"/>
      <c r="D65" s="63"/>
      <c r="E65" s="64"/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4"/>
      <c r="R65" s="64"/>
      <c r="S65" s="64"/>
      <c r="T65" s="64"/>
      <c r="U65" s="64"/>
      <c r="V65" s="63"/>
      <c r="W65" s="64"/>
      <c r="X65" s="64"/>
      <c r="Y65" s="63"/>
      <c r="Z65" s="63"/>
    </row>
    <row r="66" spans="1:27" s="47" customFormat="1" x14ac:dyDescent="0.2">
      <c r="A66" s="52"/>
      <c r="B66" s="52"/>
      <c r="C66" s="63"/>
      <c r="D66" s="63"/>
      <c r="E66" s="64"/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4"/>
      <c r="R66" s="64"/>
      <c r="S66" s="64"/>
      <c r="T66" s="64"/>
      <c r="U66" s="64"/>
      <c r="V66" s="63"/>
      <c r="W66" s="64"/>
      <c r="X66" s="64"/>
      <c r="Y66" s="63"/>
      <c r="Z66" s="63"/>
    </row>
    <row r="67" spans="1:27" s="47" customFormat="1" x14ac:dyDescent="0.2">
      <c r="A67" s="67"/>
      <c r="B67" s="52" t="s">
        <v>73</v>
      </c>
      <c r="C67" s="63"/>
      <c r="D67" s="63"/>
      <c r="E67" s="64"/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4"/>
      <c r="R67" s="64"/>
      <c r="S67" s="64"/>
      <c r="T67" s="64"/>
      <c r="U67" s="64"/>
      <c r="V67" s="63"/>
      <c r="W67" s="64"/>
      <c r="X67" s="64"/>
      <c r="Y67" s="63"/>
      <c r="Z67" s="63"/>
    </row>
    <row r="68" spans="1:27" s="47" customFormat="1" x14ac:dyDescent="0.2">
      <c r="A68" s="52"/>
      <c r="B68" s="52" t="s">
        <v>74</v>
      </c>
      <c r="C68" s="63"/>
      <c r="D68" s="63"/>
      <c r="E68" s="64"/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4"/>
      <c r="R68" s="64"/>
      <c r="S68" s="64"/>
      <c r="T68" s="64"/>
      <c r="U68" s="64"/>
      <c r="V68" s="63"/>
      <c r="W68" s="64"/>
      <c r="X68" s="64"/>
      <c r="Y68" s="63"/>
      <c r="Z68" s="63"/>
    </row>
    <row r="69" spans="1:27" s="47" customFormat="1" x14ac:dyDescent="0.2">
      <c r="A69" s="52"/>
      <c r="B69" s="52"/>
      <c r="C69" s="63"/>
      <c r="D69" s="63"/>
      <c r="E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4"/>
      <c r="R69" s="64"/>
      <c r="S69" s="64"/>
      <c r="T69" s="64"/>
      <c r="U69" s="64"/>
      <c r="V69" s="63"/>
      <c r="W69" s="64"/>
      <c r="X69" s="64"/>
      <c r="Y69" s="63"/>
      <c r="Z69" s="89"/>
      <c r="AA69" s="63"/>
    </row>
    <row r="70" spans="1:27" s="47" customFormat="1" x14ac:dyDescent="0.2">
      <c r="A70" s="52"/>
      <c r="B70" s="52"/>
      <c r="C70" s="63"/>
      <c r="D70" s="63"/>
      <c r="E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4"/>
      <c r="R70" s="64"/>
      <c r="S70" s="64"/>
      <c r="T70" s="64"/>
      <c r="U70" s="64"/>
      <c r="V70" s="63"/>
      <c r="W70" s="64"/>
      <c r="X70" s="64"/>
      <c r="Y70" s="63"/>
      <c r="Z70" s="89"/>
      <c r="AA70" s="63"/>
    </row>
    <row r="71" spans="1:27" s="47" customFormat="1" ht="13" x14ac:dyDescent="0.3">
      <c r="A71" s="52"/>
      <c r="B71" s="42" t="s">
        <v>67</v>
      </c>
      <c r="C71" s="63"/>
      <c r="D71" s="63"/>
      <c r="E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4"/>
      <c r="R71" s="64"/>
      <c r="S71" s="64"/>
      <c r="T71" s="64"/>
      <c r="U71" s="64"/>
      <c r="V71" s="63"/>
      <c r="W71" s="64"/>
      <c r="X71" s="64"/>
      <c r="Y71" s="63"/>
      <c r="Z71" s="89"/>
      <c r="AA71" s="63"/>
    </row>
    <row r="72" spans="1:27" s="47" customFormat="1" x14ac:dyDescent="0.2">
      <c r="A72" s="52"/>
      <c r="B72" s="66"/>
      <c r="C72" s="67"/>
      <c r="D72" s="67"/>
      <c r="E72" s="66"/>
      <c r="F72" s="67"/>
      <c r="G72" s="67"/>
      <c r="H72" s="66"/>
      <c r="I72" s="67"/>
      <c r="J72" s="67"/>
      <c r="K72" s="67"/>
      <c r="L72" s="67"/>
      <c r="M72" s="67"/>
      <c r="N72" s="67"/>
      <c r="O72" s="67"/>
      <c r="P72" s="67"/>
      <c r="Q72" s="64"/>
      <c r="R72" s="64"/>
      <c r="S72" s="64"/>
      <c r="T72" s="64"/>
      <c r="U72" s="64"/>
      <c r="W72" s="64"/>
      <c r="X72" s="64"/>
      <c r="Z72" s="46"/>
    </row>
    <row r="73" spans="1:27" s="47" customFormat="1" x14ac:dyDescent="0.2">
      <c r="A73" s="65"/>
      <c r="B73" s="68"/>
      <c r="C73" s="69"/>
      <c r="D73" s="69"/>
      <c r="E73" s="68"/>
      <c r="F73" s="69"/>
      <c r="G73" s="69"/>
      <c r="H73" s="68"/>
      <c r="I73" s="69"/>
      <c r="J73" s="69"/>
      <c r="K73" s="69"/>
      <c r="L73" s="69"/>
      <c r="M73" s="69"/>
      <c r="N73" s="67"/>
      <c r="O73" s="67"/>
      <c r="P73" s="67"/>
      <c r="Q73" s="64"/>
      <c r="R73" s="64"/>
      <c r="S73" s="64"/>
      <c r="T73" s="64"/>
      <c r="U73" s="64"/>
      <c r="Z73" s="46"/>
    </row>
    <row r="74" spans="1:27" s="47" customFormat="1" x14ac:dyDescent="0.2">
      <c r="A74" s="65"/>
      <c r="B74" s="52" t="s">
        <v>34</v>
      </c>
      <c r="C74" s="63"/>
      <c r="D74" s="63"/>
      <c r="E74" s="63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Z74" s="46"/>
    </row>
    <row r="75" spans="1:27" s="47" customFormat="1" x14ac:dyDescent="0.2">
      <c r="A75" s="52"/>
      <c r="B75" s="52" t="s">
        <v>35</v>
      </c>
      <c r="C75" s="63"/>
      <c r="D75" s="63"/>
      <c r="E75" s="63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pans="1:27" s="47" customFormat="1" x14ac:dyDescent="0.2">
      <c r="A76" s="52"/>
      <c r="B76" s="52" t="s">
        <v>36</v>
      </c>
      <c r="C76" s="63"/>
      <c r="D76" s="63"/>
      <c r="E76" s="63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spans="1:27" s="47" customFormat="1" x14ac:dyDescent="0.2">
      <c r="A77" s="52"/>
      <c r="B77" s="63"/>
      <c r="C77" s="63"/>
      <c r="D77" s="64"/>
    </row>
    <row r="78" spans="1:27" s="47" customFormat="1" x14ac:dyDescent="0.2">
      <c r="A78" s="70"/>
      <c r="B78" s="63" t="s">
        <v>66</v>
      </c>
      <c r="C78" s="63"/>
      <c r="D78" s="64"/>
      <c r="E78" s="52"/>
      <c r="F78" s="63"/>
      <c r="G78" s="63"/>
      <c r="H78" s="63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</row>
    <row r="79" spans="1:27" s="47" customFormat="1" x14ac:dyDescent="0.2">
      <c r="A79" s="71" t="s">
        <v>37</v>
      </c>
      <c r="E79" s="50"/>
      <c r="H79" s="50"/>
      <c r="I79" s="47" t="s">
        <v>66</v>
      </c>
      <c r="Q79" s="50"/>
      <c r="R79" s="50"/>
      <c r="S79" s="50"/>
      <c r="T79" s="50"/>
      <c r="U79" s="50"/>
      <c r="W79" s="50"/>
      <c r="X79" s="50"/>
    </row>
    <row r="80" spans="1:27" s="47" customFormat="1" x14ac:dyDescent="0.2">
      <c r="A80" s="71"/>
      <c r="E80" s="50"/>
      <c r="H80" s="50"/>
      <c r="Q80" s="50"/>
      <c r="R80" s="50"/>
      <c r="S80" s="50"/>
      <c r="T80" s="50"/>
      <c r="U80" s="50"/>
      <c r="W80" s="50"/>
      <c r="X80" s="50"/>
    </row>
    <row r="81" spans="1:24" s="47" customFormat="1" ht="14" x14ac:dyDescent="0.3">
      <c r="A81" s="72" t="s">
        <v>38</v>
      </c>
      <c r="E81" s="50"/>
      <c r="H81" s="50"/>
      <c r="Q81" s="50"/>
      <c r="R81" s="50"/>
      <c r="S81" s="50"/>
      <c r="T81" s="50"/>
      <c r="U81" s="50"/>
      <c r="W81" s="50"/>
      <c r="X81" s="50"/>
    </row>
    <row r="82" spans="1:24" s="47" customFormat="1" ht="14" x14ac:dyDescent="0.3">
      <c r="A82" s="72" t="s">
        <v>39</v>
      </c>
      <c r="E82" s="50"/>
      <c r="H82" s="50"/>
      <c r="Q82" s="50"/>
      <c r="R82" s="50"/>
      <c r="S82" s="50"/>
      <c r="T82" s="50"/>
      <c r="U82" s="50"/>
      <c r="W82" s="50"/>
      <c r="X82" s="50"/>
    </row>
    <row r="83" spans="1:24" s="47" customFormat="1" x14ac:dyDescent="0.2">
      <c r="A83" s="71" t="s">
        <v>40</v>
      </c>
      <c r="E83" s="50"/>
      <c r="H83" s="50"/>
      <c r="Q83" s="50"/>
      <c r="R83" s="50"/>
      <c r="S83" s="50"/>
      <c r="T83" s="50"/>
      <c r="U83" s="50"/>
      <c r="W83" s="50"/>
      <c r="X83" s="50"/>
    </row>
    <row r="84" spans="1:24" s="47" customFormat="1" x14ac:dyDescent="0.2">
      <c r="A84" s="70"/>
      <c r="E84" s="50"/>
      <c r="H84" s="50"/>
      <c r="Q84" s="50"/>
      <c r="R84" s="50"/>
      <c r="S84" s="50"/>
      <c r="T84" s="50"/>
      <c r="U84" s="50"/>
      <c r="W84" s="50"/>
      <c r="X84" s="50"/>
    </row>
    <row r="85" spans="1:24" s="47" customFormat="1" x14ac:dyDescent="0.2">
      <c r="A85" s="70" t="s">
        <v>41</v>
      </c>
      <c r="E85" s="50"/>
      <c r="G85" s="73"/>
      <c r="H85" s="69"/>
      <c r="I85" s="74"/>
      <c r="J85" s="98"/>
      <c r="K85" s="98"/>
      <c r="L85" s="98"/>
      <c r="M85" s="75" t="s">
        <v>42</v>
      </c>
      <c r="N85" s="75"/>
      <c r="O85" s="75"/>
      <c r="P85" s="75"/>
      <c r="Q85" s="69"/>
      <c r="R85" s="69"/>
      <c r="S85" s="69"/>
      <c r="T85" s="69"/>
      <c r="U85" s="69"/>
      <c r="V85" s="73"/>
      <c r="W85" s="76"/>
      <c r="X85" s="50"/>
    </row>
    <row r="86" spans="1:24" s="47" customFormat="1" x14ac:dyDescent="0.2">
      <c r="A86" s="70"/>
      <c r="E86" s="50"/>
      <c r="H86" s="50"/>
      <c r="Q86" s="50"/>
      <c r="R86" s="50"/>
      <c r="S86" s="50"/>
      <c r="T86" s="50"/>
      <c r="U86" s="50"/>
      <c r="W86" s="50"/>
      <c r="X86" s="50"/>
    </row>
    <row r="87" spans="1:24" s="47" customFormat="1" x14ac:dyDescent="0.2">
      <c r="A87" s="70" t="s">
        <v>43</v>
      </c>
      <c r="E87" s="50"/>
      <c r="H87" s="50"/>
      <c r="I87" s="73"/>
      <c r="J87" s="73"/>
      <c r="K87" s="73"/>
      <c r="L87" s="73"/>
      <c r="M87" s="69"/>
      <c r="N87" s="69"/>
      <c r="O87" s="69"/>
      <c r="P87" s="69"/>
      <c r="Q87" s="69"/>
      <c r="R87" s="67"/>
      <c r="S87" s="67"/>
      <c r="T87" s="67"/>
      <c r="U87" s="67"/>
      <c r="V87" s="73"/>
      <c r="W87" s="50"/>
      <c r="X87" s="50"/>
    </row>
    <row r="88" spans="1:24" s="47" customFormat="1" x14ac:dyDescent="0.2">
      <c r="A88" s="70"/>
      <c r="E88" s="50"/>
      <c r="H88" s="50"/>
      <c r="Q88" s="50"/>
      <c r="R88" s="50"/>
      <c r="S88" s="50"/>
      <c r="T88" s="50"/>
      <c r="U88" s="50"/>
      <c r="W88" s="50"/>
      <c r="X88" s="50"/>
    </row>
    <row r="89" spans="1:24" s="47" customFormat="1" x14ac:dyDescent="0.2">
      <c r="A89" s="70" t="s">
        <v>44</v>
      </c>
      <c r="E89" s="50"/>
      <c r="H89" s="50"/>
      <c r="Q89" s="50"/>
      <c r="R89" s="50"/>
      <c r="S89" s="50"/>
      <c r="T89" s="50"/>
      <c r="U89" s="50"/>
      <c r="W89" s="50"/>
      <c r="X89" s="50"/>
    </row>
    <row r="90" spans="1:24" s="47" customFormat="1" x14ac:dyDescent="0.2">
      <c r="A90" s="70"/>
      <c r="E90" s="50"/>
      <c r="H90" s="50"/>
      <c r="Q90" s="50"/>
      <c r="R90" s="50"/>
      <c r="S90" s="50"/>
      <c r="T90" s="50"/>
      <c r="U90" s="50"/>
      <c r="W90" s="50"/>
      <c r="X90" s="50"/>
    </row>
    <row r="91" spans="1:24" s="47" customFormat="1" ht="10.5" x14ac:dyDescent="0.25">
      <c r="A91" s="77" t="s">
        <v>45</v>
      </c>
      <c r="E91" s="50"/>
      <c r="H91" s="50"/>
      <c r="Q91" s="50"/>
      <c r="R91" s="50"/>
      <c r="S91" s="50"/>
      <c r="T91" s="50"/>
      <c r="U91" s="50"/>
      <c r="W91" s="50"/>
      <c r="X91" s="50"/>
    </row>
    <row r="92" spans="1:24" s="47" customFormat="1" x14ac:dyDescent="0.2">
      <c r="A92" s="70"/>
      <c r="E92" s="50"/>
      <c r="H92" s="50"/>
      <c r="Q92" s="50"/>
      <c r="R92" s="50"/>
      <c r="S92" s="50"/>
      <c r="T92" s="50"/>
      <c r="U92" s="50"/>
      <c r="W92" s="50"/>
      <c r="X92" s="50"/>
    </row>
    <row r="93" spans="1:24" s="47" customFormat="1" x14ac:dyDescent="0.2">
      <c r="A93" s="78"/>
      <c r="B93" s="70" t="s">
        <v>46</v>
      </c>
      <c r="E93" s="50"/>
      <c r="H93" s="50"/>
      <c r="Q93" s="50"/>
      <c r="R93" s="50"/>
      <c r="S93" s="50"/>
      <c r="T93" s="50"/>
      <c r="U93" s="50"/>
      <c r="W93" s="50"/>
      <c r="X93" s="50"/>
    </row>
    <row r="94" spans="1:24" s="47" customFormat="1" x14ac:dyDescent="0.2">
      <c r="A94" s="70"/>
      <c r="E94" s="50"/>
      <c r="H94" s="50"/>
      <c r="Q94" s="50"/>
      <c r="R94" s="50"/>
      <c r="S94" s="50"/>
      <c r="T94" s="50"/>
      <c r="U94" s="50"/>
      <c r="W94" s="50"/>
      <c r="X94" s="50"/>
    </row>
    <row r="95" spans="1:24" s="47" customFormat="1" x14ac:dyDescent="0.2">
      <c r="A95" s="78"/>
      <c r="B95" s="70" t="s">
        <v>47</v>
      </c>
      <c r="E95" s="50"/>
      <c r="H95" s="50"/>
      <c r="Q95" s="50"/>
      <c r="R95" s="50"/>
      <c r="S95" s="50"/>
      <c r="T95" s="50"/>
      <c r="U95" s="50"/>
      <c r="W95" s="50"/>
      <c r="X95" s="50"/>
    </row>
    <row r="96" spans="1:24" s="47" customFormat="1" x14ac:dyDescent="0.2">
      <c r="A96" s="70"/>
      <c r="E96" s="50"/>
      <c r="H96" s="50"/>
      <c r="Q96" s="50"/>
      <c r="R96" s="50"/>
      <c r="S96" s="50"/>
      <c r="T96" s="50"/>
      <c r="U96" s="50"/>
      <c r="W96" s="50"/>
      <c r="X96" s="50"/>
    </row>
    <row r="97" spans="1:24" s="47" customFormat="1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8" spans="1:24" s="47" customFormat="1" x14ac:dyDescent="0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</row>
    <row r="99" spans="1:24" s="47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  <row r="100" spans="1:24" s="47" customFormat="1" x14ac:dyDescent="0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</row>
    <row r="101" spans="1:24" s="47" customFormat="1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</row>
    <row r="102" spans="1:24" s="47" customFormat="1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</row>
    <row r="103" spans="1:24" s="47" customFormat="1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</row>
    <row r="104" spans="1:24" s="47" customFormat="1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</row>
    <row r="105" spans="1:24" s="47" customFormat="1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</row>
    <row r="106" spans="1:24" s="47" customFormat="1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</row>
    <row r="107" spans="1:24" s="47" customFormat="1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</row>
    <row r="108" spans="1:24" s="47" customFormat="1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</row>
    <row r="109" spans="1:24" s="47" customFormat="1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</row>
    <row r="110" spans="1:24" s="47" customFormat="1" x14ac:dyDescent="0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</row>
    <row r="111" spans="1:24" s="47" customFormat="1" x14ac:dyDescent="0.2">
      <c r="A111" s="70"/>
      <c r="E111" s="50"/>
      <c r="H111" s="50"/>
      <c r="Q111" s="50"/>
      <c r="R111" s="50"/>
      <c r="S111" s="50"/>
      <c r="T111" s="50"/>
      <c r="U111" s="50"/>
      <c r="W111" s="50"/>
      <c r="X111" s="50"/>
    </row>
    <row r="112" spans="1:24" s="47" customFormat="1" x14ac:dyDescent="0.2">
      <c r="A112" s="70"/>
      <c r="E112" s="50"/>
      <c r="H112" s="50"/>
      <c r="Q112" s="50"/>
      <c r="R112" s="50"/>
      <c r="S112" s="50"/>
      <c r="T112" s="50"/>
      <c r="U112" s="50"/>
      <c r="W112" s="50"/>
      <c r="X112" s="50"/>
    </row>
    <row r="113" spans="1:25" s="47" customFormat="1" x14ac:dyDescent="0.2">
      <c r="A113" s="70" t="s">
        <v>48</v>
      </c>
      <c r="E113" s="50"/>
      <c r="H113" s="50"/>
      <c r="Q113" s="50"/>
      <c r="R113" s="50"/>
      <c r="S113" s="50"/>
      <c r="T113" s="50"/>
      <c r="U113" s="50"/>
      <c r="W113" s="50"/>
      <c r="X113" s="50"/>
    </row>
    <row r="114" spans="1:25" s="47" customFormat="1" x14ac:dyDescent="0.2">
      <c r="A114" s="70"/>
      <c r="E114" s="50"/>
      <c r="H114" s="50"/>
      <c r="Q114" s="50"/>
      <c r="R114" s="50"/>
      <c r="S114" s="50"/>
      <c r="T114" s="50"/>
      <c r="U114" s="50"/>
      <c r="W114" s="50"/>
      <c r="X114" s="50"/>
    </row>
    <row r="115" spans="1:25" s="47" customFormat="1" x14ac:dyDescent="0.2">
      <c r="A115" s="78"/>
      <c r="B115" s="47" t="s">
        <v>49</v>
      </c>
      <c r="E115" s="50"/>
      <c r="H115" s="50"/>
      <c r="Q115" s="50"/>
      <c r="R115" s="50"/>
      <c r="S115" s="50"/>
      <c r="T115" s="50"/>
      <c r="U115" s="50"/>
      <c r="W115" s="50"/>
      <c r="X115" s="50"/>
    </row>
    <row r="116" spans="1:25" s="47" customFormat="1" x14ac:dyDescent="0.2">
      <c r="A116" s="79"/>
      <c r="E116" s="50"/>
      <c r="H116" s="50"/>
      <c r="Q116" s="50"/>
      <c r="R116" s="50"/>
      <c r="S116" s="50"/>
      <c r="T116" s="50"/>
      <c r="U116" s="50"/>
      <c r="W116" s="50"/>
      <c r="X116" s="50"/>
    </row>
    <row r="117" spans="1:25" s="47" customFormat="1" x14ac:dyDescent="0.2">
      <c r="A117" s="78"/>
      <c r="B117" s="47" t="s">
        <v>50</v>
      </c>
      <c r="E117" s="50"/>
      <c r="H117" s="50"/>
      <c r="Q117" s="50"/>
      <c r="R117" s="50"/>
      <c r="S117" s="50"/>
      <c r="T117" s="50"/>
      <c r="U117" s="50"/>
      <c r="W117" s="50"/>
      <c r="X117" s="50"/>
    </row>
    <row r="118" spans="1:25" s="47" customFormat="1" x14ac:dyDescent="0.2">
      <c r="A118" s="70"/>
      <c r="E118" s="50"/>
      <c r="H118" s="50"/>
      <c r="Q118" s="50"/>
      <c r="R118" s="50"/>
      <c r="S118" s="50"/>
      <c r="T118" s="50"/>
      <c r="U118" s="50"/>
      <c r="W118" s="50"/>
      <c r="X118" s="50"/>
    </row>
    <row r="119" spans="1:25" s="47" customFormat="1" x14ac:dyDescent="0.2">
      <c r="A119" s="78"/>
      <c r="B119" s="47" t="s">
        <v>51</v>
      </c>
      <c r="E119" s="50"/>
      <c r="H119" s="50"/>
      <c r="Q119" s="50"/>
      <c r="R119" s="50"/>
      <c r="S119" s="50"/>
      <c r="T119" s="50"/>
      <c r="U119" s="50"/>
      <c r="W119" s="50"/>
      <c r="X119" s="50"/>
    </row>
    <row r="120" spans="1:25" s="47" customFormat="1" x14ac:dyDescent="0.2">
      <c r="A120" s="70"/>
      <c r="E120" s="50"/>
      <c r="H120" s="50"/>
      <c r="Q120" s="50"/>
      <c r="R120" s="50"/>
      <c r="S120" s="50"/>
      <c r="T120" s="50"/>
      <c r="U120" s="50"/>
      <c r="W120" s="50"/>
      <c r="X120" s="50"/>
    </row>
    <row r="121" spans="1:25" s="47" customFormat="1" x14ac:dyDescent="0.2">
      <c r="A121" s="78"/>
      <c r="B121" s="47" t="s">
        <v>52</v>
      </c>
      <c r="E121" s="50"/>
      <c r="H121" s="50"/>
      <c r="Q121" s="50"/>
      <c r="R121" s="50"/>
      <c r="S121" s="50"/>
      <c r="T121" s="50"/>
      <c r="U121" s="50"/>
      <c r="W121" s="50"/>
      <c r="X121" s="50"/>
    </row>
    <row r="122" spans="1:25" s="47" customFormat="1" x14ac:dyDescent="0.2">
      <c r="A122" s="52"/>
      <c r="B122" s="63"/>
      <c r="C122" s="63"/>
      <c r="D122" s="63"/>
      <c r="E122" s="64"/>
      <c r="F122" s="63"/>
      <c r="G122" s="63"/>
      <c r="H122" s="64"/>
      <c r="I122" s="63"/>
      <c r="J122" s="63"/>
      <c r="K122" s="63"/>
      <c r="L122" s="63"/>
      <c r="M122" s="63"/>
      <c r="N122" s="63"/>
      <c r="O122" s="63"/>
      <c r="P122" s="63"/>
      <c r="Q122" s="64"/>
      <c r="R122" s="64"/>
      <c r="S122" s="64"/>
      <c r="T122" s="64"/>
      <c r="U122" s="64"/>
      <c r="V122" s="63"/>
      <c r="W122" s="64"/>
      <c r="X122" s="64"/>
      <c r="Y122" s="63"/>
    </row>
    <row r="123" spans="1:25" s="47" customFormat="1" x14ac:dyDescent="0.2">
      <c r="A123" s="52"/>
      <c r="B123" s="63"/>
      <c r="C123" s="63"/>
      <c r="D123" s="63"/>
      <c r="E123" s="64"/>
      <c r="F123" s="63"/>
      <c r="G123" s="63"/>
      <c r="H123" s="64"/>
      <c r="I123" s="63"/>
      <c r="J123" s="63"/>
      <c r="K123" s="63"/>
      <c r="L123" s="63"/>
      <c r="M123" s="63"/>
      <c r="N123" s="63"/>
      <c r="O123" s="63"/>
      <c r="P123" s="63"/>
      <c r="Q123" s="64"/>
      <c r="R123" s="64"/>
      <c r="S123" s="64"/>
      <c r="T123" s="64"/>
      <c r="U123" s="64"/>
      <c r="V123" s="63"/>
      <c r="W123" s="64"/>
      <c r="X123" s="64"/>
      <c r="Y123" s="63"/>
    </row>
    <row r="124" spans="1:25" s="47" customFormat="1" x14ac:dyDescent="0.2">
      <c r="A124" s="52"/>
      <c r="B124" s="63"/>
      <c r="C124" s="63"/>
      <c r="D124" s="63"/>
      <c r="E124" s="64"/>
      <c r="F124" s="63"/>
      <c r="G124" s="63"/>
      <c r="H124" s="64"/>
      <c r="I124" s="63"/>
      <c r="J124" s="63"/>
      <c r="K124" s="63"/>
      <c r="L124" s="63"/>
      <c r="M124" s="63"/>
      <c r="N124" s="63"/>
      <c r="O124" s="63"/>
      <c r="P124" s="63"/>
      <c r="Q124" s="64"/>
      <c r="R124" s="64"/>
      <c r="S124" s="64"/>
      <c r="T124" s="64"/>
      <c r="U124" s="64"/>
      <c r="V124" s="63"/>
      <c r="W124" s="64"/>
      <c r="X124" s="64"/>
      <c r="Y124" s="63"/>
    </row>
    <row r="125" spans="1:25" s="47" customFormat="1" x14ac:dyDescent="0.2">
      <c r="A125" s="47" t="s">
        <v>53</v>
      </c>
      <c r="B125" s="78"/>
      <c r="C125" s="63" t="s">
        <v>54</v>
      </c>
      <c r="D125" s="63"/>
      <c r="E125" s="64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4"/>
      <c r="R125" s="64"/>
      <c r="S125" s="64"/>
      <c r="T125" s="64"/>
      <c r="U125" s="64"/>
      <c r="V125" s="63"/>
      <c r="W125" s="64"/>
      <c r="X125" s="64"/>
      <c r="Y125" s="63"/>
    </row>
    <row r="126" spans="1:25" s="47" customFormat="1" x14ac:dyDescent="0.2">
      <c r="A126" s="80"/>
      <c r="B126" s="63"/>
      <c r="C126" s="63"/>
      <c r="D126" s="63"/>
      <c r="E126" s="64"/>
      <c r="F126" s="63"/>
      <c r="G126" s="63"/>
      <c r="H126" s="64"/>
      <c r="I126" s="63"/>
      <c r="J126" s="63"/>
      <c r="K126" s="63"/>
      <c r="L126" s="63"/>
      <c r="M126" s="63"/>
      <c r="N126" s="63"/>
      <c r="O126" s="63"/>
      <c r="P126" s="63"/>
      <c r="Q126" s="64"/>
      <c r="R126" s="64"/>
      <c r="S126" s="64"/>
      <c r="T126" s="64"/>
      <c r="U126" s="64"/>
      <c r="V126" s="63"/>
      <c r="W126" s="64"/>
      <c r="X126" s="64"/>
      <c r="Y126" s="63"/>
    </row>
    <row r="127" spans="1:25" s="47" customFormat="1" x14ac:dyDescent="0.2">
      <c r="A127" s="78"/>
      <c r="B127" s="63" t="s">
        <v>55</v>
      </c>
      <c r="C127" s="63"/>
      <c r="D127" s="63"/>
      <c r="E127" s="64"/>
      <c r="F127" s="63"/>
      <c r="G127" s="63"/>
      <c r="H127" s="64"/>
      <c r="I127" s="63"/>
      <c r="J127" s="63"/>
      <c r="K127" s="63"/>
      <c r="L127" s="63"/>
      <c r="M127" s="63"/>
      <c r="N127" s="63"/>
      <c r="O127" s="63"/>
      <c r="P127" s="63"/>
      <c r="Q127" s="64"/>
      <c r="R127" s="64"/>
      <c r="S127" s="64"/>
      <c r="T127" s="64"/>
      <c r="U127" s="64"/>
      <c r="V127" s="63"/>
      <c r="W127" s="64"/>
      <c r="X127" s="64"/>
      <c r="Y127" s="63"/>
    </row>
    <row r="128" spans="1:25" s="47" customFormat="1" x14ac:dyDescent="0.2">
      <c r="A128" s="52"/>
      <c r="B128" s="63"/>
      <c r="C128" s="63"/>
      <c r="D128" s="63"/>
      <c r="E128" s="64"/>
      <c r="F128" s="63"/>
      <c r="G128" s="63"/>
      <c r="H128" s="64"/>
      <c r="I128" s="63"/>
      <c r="J128" s="63"/>
      <c r="K128" s="63"/>
      <c r="L128" s="63"/>
      <c r="M128" s="63"/>
      <c r="N128" s="63"/>
      <c r="O128" s="63"/>
      <c r="P128" s="63"/>
      <c r="Q128" s="64"/>
      <c r="R128" s="64"/>
      <c r="S128" s="64"/>
      <c r="T128" s="64"/>
      <c r="U128" s="64"/>
      <c r="V128" s="63"/>
      <c r="W128" s="64"/>
      <c r="X128" s="64"/>
      <c r="Y128" s="63"/>
    </row>
    <row r="129" spans="1:25" s="47" customFormat="1" x14ac:dyDescent="0.2">
      <c r="A129" s="52"/>
      <c r="B129" s="63"/>
      <c r="C129" s="63"/>
      <c r="D129" s="63"/>
      <c r="E129" s="64"/>
      <c r="F129" s="63"/>
      <c r="G129" s="63"/>
      <c r="H129" s="64"/>
      <c r="I129" s="63"/>
      <c r="J129" s="63"/>
      <c r="K129" s="63"/>
      <c r="L129" s="63"/>
      <c r="M129" s="63"/>
      <c r="N129" s="63"/>
      <c r="O129" s="63"/>
      <c r="P129" s="63"/>
      <c r="Q129" s="64"/>
      <c r="R129" s="64"/>
      <c r="S129" s="64"/>
      <c r="T129" s="64"/>
      <c r="U129" s="64"/>
      <c r="V129" s="63"/>
      <c r="W129" s="64"/>
      <c r="X129" s="64"/>
      <c r="Y129" s="63"/>
    </row>
    <row r="130" spans="1:25" s="47" customFormat="1" ht="14" x14ac:dyDescent="0.3">
      <c r="A130" s="72" t="s">
        <v>56</v>
      </c>
      <c r="E130" s="50"/>
      <c r="H130" s="50"/>
      <c r="Q130" s="50"/>
      <c r="R130" s="50"/>
      <c r="S130" s="50"/>
      <c r="T130" s="50"/>
      <c r="U130" s="50"/>
      <c r="W130" s="50"/>
      <c r="X130" s="50"/>
    </row>
    <row r="131" spans="1:25" s="47" customFormat="1" x14ac:dyDescent="0.2">
      <c r="A131" s="70"/>
      <c r="E131" s="50"/>
      <c r="H131" s="50"/>
      <c r="Q131" s="50"/>
      <c r="R131" s="50"/>
      <c r="S131" s="50"/>
      <c r="T131" s="50"/>
      <c r="U131" s="50"/>
      <c r="W131" s="50"/>
      <c r="X131" s="50"/>
    </row>
    <row r="132" spans="1:25" s="47" customFormat="1" x14ac:dyDescent="0.2">
      <c r="A132" s="39"/>
      <c r="B132" s="39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</row>
    <row r="133" spans="1:25" s="47" customFormat="1" x14ac:dyDescent="0.2">
      <c r="A133" s="69"/>
      <c r="B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</row>
    <row r="134" spans="1:25" s="47" customFormat="1" x14ac:dyDescent="0.2">
      <c r="A134" s="70" t="s">
        <v>57</v>
      </c>
      <c r="D134" s="47" t="s">
        <v>58</v>
      </c>
      <c r="E134" s="50"/>
      <c r="H134" s="50"/>
      <c r="Q134" s="50"/>
      <c r="R134" s="50"/>
      <c r="S134" s="50"/>
      <c r="T134" s="50"/>
      <c r="U134" s="50"/>
      <c r="W134" s="50"/>
      <c r="X134" s="50"/>
    </row>
    <row r="135" spans="1:25" s="47" customFormat="1" x14ac:dyDescent="0.2">
      <c r="A135" s="70"/>
      <c r="E135" s="50"/>
      <c r="H135" s="50"/>
      <c r="Q135" s="50"/>
      <c r="R135" s="50"/>
      <c r="S135" s="50"/>
      <c r="T135" s="50"/>
      <c r="U135" s="50"/>
      <c r="W135" s="50"/>
      <c r="X135" s="50"/>
    </row>
    <row r="136" spans="1:25" s="47" customFormat="1" x14ac:dyDescent="0.2">
      <c r="A136" s="70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</row>
    <row r="137" spans="1:25" s="47" customFormat="1" x14ac:dyDescent="0.2">
      <c r="A137" s="70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</row>
    <row r="138" spans="1:25" s="47" customFormat="1" x14ac:dyDescent="0.2">
      <c r="A138" s="70"/>
      <c r="D138" s="47" t="s">
        <v>59</v>
      </c>
      <c r="E138" s="50"/>
      <c r="H138" s="50"/>
      <c r="Q138" s="50"/>
      <c r="R138" s="50"/>
      <c r="S138" s="50"/>
      <c r="T138" s="50"/>
      <c r="U138" s="50"/>
      <c r="W138" s="50"/>
      <c r="X138" s="50"/>
    </row>
    <row r="139" spans="1:25" s="47" customFormat="1" x14ac:dyDescent="0.2">
      <c r="A139" s="70"/>
      <c r="E139" s="50"/>
      <c r="H139" s="50"/>
      <c r="Q139" s="50"/>
      <c r="R139" s="50"/>
      <c r="S139" s="50"/>
      <c r="T139" s="50"/>
      <c r="U139" s="50"/>
      <c r="W139" s="50"/>
      <c r="X139" s="50"/>
    </row>
  </sheetData>
  <sheetProtection algorithmName="SHA-512" hashValue="0UCTvrfwA1E6nqHjzAkYFLU36AaSBVutmEg0lCEqwBY5cim0wSLSqF3yOJRryfUnDyhbXjgk0XOePX+Umr9nBg==" saltValue="ZOdeiUb8J2kVQDj0nD1EeQ==" spinCount="100000" sheet="1" objects="1" scenarios="1"/>
  <mergeCells count="4">
    <mergeCell ref="D13:F13"/>
    <mergeCell ref="G13:I13"/>
    <mergeCell ref="J13:L13"/>
    <mergeCell ref="M13:O13"/>
  </mergeCells>
  <pageMargins left="0" right="0" top="0" bottom="0" header="0" footer="0"/>
  <pageSetup paperSize="9" scale="49" fitToHeight="0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2025-10-10T05:44:11Z</cp:lastPrinted>
  <dcterms:created xsi:type="dcterms:W3CDTF">2007-11-30T12:51:40Z</dcterms:created>
  <dcterms:modified xsi:type="dcterms:W3CDTF">2025-10-16T08:00:51Z</dcterms:modified>
</cp:coreProperties>
</file>