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47619\Desktop\"/>
    </mc:Choice>
  </mc:AlternateContent>
  <xr:revisionPtr revIDLastSave="0" documentId="8_{C063AA74-A5BC-4C14-9F3B-03390EA0CB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nskab" sheetId="2" r:id="rId1"/>
  </sheets>
  <definedNames>
    <definedName name="_xlnm.Print_Area" localSheetId="0">Regnskab!$A$1:$P$71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M45" i="2"/>
  <c r="M44" i="2"/>
  <c r="M41" i="2"/>
  <c r="M40" i="2"/>
  <c r="M39" i="2"/>
  <c r="M38" i="2"/>
  <c r="M37" i="2"/>
  <c r="M35" i="2"/>
  <c r="M34" i="2"/>
  <c r="M32" i="2"/>
  <c r="M18" i="2"/>
  <c r="L24" i="2" l="1"/>
  <c r="L25" i="2"/>
  <c r="L26" i="2"/>
  <c r="L27" i="2"/>
  <c r="L28" i="2"/>
  <c r="I24" i="2"/>
  <c r="I25" i="2"/>
  <c r="I26" i="2"/>
  <c r="I27" i="2"/>
  <c r="I28" i="2"/>
  <c r="L31" i="2"/>
  <c r="L29" i="2"/>
  <c r="L23" i="2"/>
  <c r="L22" i="2"/>
  <c r="L21" i="2"/>
  <c r="F24" i="2"/>
  <c r="F25" i="2"/>
  <c r="F26" i="2"/>
  <c r="F27" i="2"/>
  <c r="F28" i="2"/>
  <c r="M27" i="2" l="1"/>
  <c r="M25" i="2"/>
  <c r="M28" i="2"/>
  <c r="M26" i="2"/>
  <c r="M24" i="2"/>
  <c r="L44" i="2"/>
  <c r="F23" i="2"/>
  <c r="F31" i="2" l="1"/>
  <c r="I31" i="2"/>
  <c r="I29" i="2"/>
  <c r="F29" i="2"/>
  <c r="M29" i="2" s="1"/>
  <c r="I23" i="2"/>
  <c r="M23" i="2" s="1"/>
  <c r="I22" i="2"/>
  <c r="F22" i="2"/>
  <c r="M22" i="2" s="1"/>
  <c r="I21" i="2"/>
  <c r="F21" i="2"/>
  <c r="M21" i="2" l="1"/>
  <c r="M31" i="2"/>
  <c r="F44" i="2"/>
  <c r="I44" i="2"/>
  <c r="F45" i="2" l="1"/>
  <c r="F47" i="2" l="1"/>
  <c r="I19" i="2" s="1"/>
  <c r="I45" i="2" s="1"/>
  <c r="I47" i="2" s="1"/>
  <c r="L19" i="2" l="1"/>
  <c r="L45" i="2" s="1"/>
  <c r="L47" i="2" s="1"/>
</calcChain>
</file>

<file path=xl/sharedStrings.xml><?xml version="1.0" encoding="utf-8"?>
<sst xmlns="http://schemas.openxmlformats.org/spreadsheetml/2006/main" count="78" uniqueCount="58">
  <si>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</si>
  <si>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</si>
  <si>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</si>
  <si>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</si>
  <si>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</si>
  <si>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</si>
  <si>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</si>
  <si>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</si>
  <si>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</si>
  <si>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</si>
  <si>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</si>
  <si>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</si>
  <si>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</si>
  <si>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</si>
  <si>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</si>
  <si>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</si>
  <si>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</si>
  <si>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</si>
  <si>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</si>
  <si>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</si>
  <si>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</si>
  <si>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</si>
  <si>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</si>
  <si>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</si>
  <si>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</si>
  <si>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</si>
  <si>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</si>
  <si>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</si>
  <si>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</si>
  <si>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</si>
  <si>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</si>
  <si>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</si>
  <si>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</si>
  <si>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Lønninger</t>
  </si>
  <si>
    <t>Kommentar</t>
  </si>
  <si>
    <t>Transport</t>
  </si>
  <si>
    <t>Materialeanskaffelser</t>
  </si>
  <si>
    <t>Aktiviteter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</si>
  <si>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</si>
  <si>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</si>
  <si>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</si>
  <si>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</si>
  <si>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</si>
  <si>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</si>
  <si>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Tilskud fra Social- og Boligstyrelsen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</si>
  <si>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</si>
  <si>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</si>
  <si>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</si>
  <si>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</si>
  <si>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</si>
  <si>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</si>
  <si>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</si>
  <si>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</si>
  <si>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Regnskabsskema for tilskud fra ansøgningspuljen til Sociale viceværter til sikring af et  trygt og godt bomiljø samt forebyggelse af hjemløshed med henblik på at understøtte en øget kommunal boliganvisning, § 15.75.78.10</t>
  </si>
  <si>
    <t>01-12-2025 - 31-12-2026</t>
  </si>
  <si>
    <t>01-01-2027 - 31-12-2027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</si>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</sst>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3" fillId="0" borderId="13" xfId="0" applyNumberFormat="1" applyFont="1" applyBorder="1" applyAlignment="1">
      <alignment horizontal="center"/>
    </xf>
    <xf numFmtId="4" fontId="5" fillId="4" borderId="10" xfId="0" applyNumberFormat="1" applyFont="1" applyFill="1" applyBorder="1" applyAlignment="1" applyProtection="1">
      <alignment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1" xfId="0" applyNumberFormat="1" applyFont="1" applyFill="1" applyBorder="1" applyAlignment="1">
      <alignment wrapText="1"/>
    </xf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2" xfId="0" applyNumberFormat="1" applyFont="1" applyFill="1" applyBorder="1" applyAlignment="1" applyProtection="1">
      <protection locked="0"/>
    </xf>
    <xf numFmtId="4" fontId="1" fillId="2" borderId="33" xfId="0" applyNumberFormat="1" applyFont="1" applyFill="1" applyBorder="1" applyAlignment="1" applyProtection="1">
      <protection locked="0"/>
    </xf>
    <xf numFmtId="3" fontId="5" fillId="0" borderId="34" xfId="1" applyNumberFormat="1" applyFont="1" applyBorder="1" applyAlignment="1">
      <alignment shrinkToFit="1"/>
    </xf>
    <xf numFmtId="3" fontId="5" fillId="4" borderId="34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5" xfId="0" applyNumberFormat="1" applyFont="1" applyBorder="1" applyAlignment="1">
      <alignment wrapText="1"/>
    </xf>
    <xf numFmtId="4" fontId="3" fillId="0" borderId="36" xfId="0" applyNumberFormat="1" applyFont="1" applyBorder="1" applyAlignment="1">
      <alignment horizontal="center" wrapText="1"/>
    </xf>
    <xf numFmtId="4" fontId="3" fillId="0" borderId="36" xfId="0" applyNumberFormat="1" applyFont="1" applyBorder="1" applyAlignment="1">
      <alignment wrapText="1"/>
    </xf>
    <xf numFmtId="4" fontId="5" fillId="0" borderId="36" xfId="0" applyNumberFormat="1" applyFont="1" applyBorder="1"/>
    <xf numFmtId="4" fontId="3" fillId="0" borderId="37" xfId="0" applyNumberFormat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3" fontId="5" fillId="0" borderId="39" xfId="1" applyNumberFormat="1" applyFont="1" applyBorder="1" applyAlignment="1">
      <alignment shrinkToFit="1"/>
    </xf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0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0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0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2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4" fontId="3" fillId="0" borderId="42" xfId="0" applyNumberFormat="1" applyFont="1" applyBorder="1" applyAlignment="1">
      <alignment horizontal="center"/>
    </xf>
    <xf numFmtId="4" fontId="3" fillId="0" borderId="41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2" xfId="0" applyNumberFormat="1" applyFont="1" applyBorder="1"/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3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1" fillId="0" borderId="0" xfId="0" applyNumberFormat="1" applyFont="1" applyAlignment="1">
      <alignment wrapText="1"/>
    </xf>
    <xf numFmtId="3" fontId="1" fillId="0" borderId="27" xfId="1" applyNumberFormat="1" applyFont="1" applyBorder="1" applyAlignment="1">
      <alignment shrinkToFit="1"/>
    </xf>
    <xf numFmtId="3" fontId="1" fillId="2" borderId="43" xfId="0" applyNumberFormat="1" applyFont="1" applyFill="1" applyBorder="1" applyAlignment="1" applyProtection="1">
      <alignment horizontal="left" vertical="top"/>
      <protection locked="0"/>
    </xf>
    <xf numFmtId="49" fontId="1" fillId="3" borderId="43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2"/>
  <sheetViews>
    <sheetView tabSelected="1" zoomScaleNormal="100" workbookViewId="0">
      <selection activeCell="J13" sqref="J13"/>
    </sheetView>
  </sheetViews>
  <sheetFormatPr defaultColWidth="9.28515625" defaultRowHeight="11.25" x14ac:dyDescent="0.2"/>
  <cols>
    <col min="1" max="1" width="3.7109375" style="4" customWidth="1"/>
    <col min="2" max="2" width="21.7109375" style="15" customWidth="1"/>
    <col min="3" max="3" width="23.85546875" style="15" customWidth="1"/>
    <col min="4" max="5" width="11.7109375" style="15" customWidth="1"/>
    <col min="6" max="6" width="11.7109375" style="19" customWidth="1"/>
    <col min="7" max="8" width="11.7109375" style="15" customWidth="1"/>
    <col min="9" max="9" width="11.7109375" style="19" customWidth="1"/>
    <col min="10" max="11" width="11.7109375" style="15" customWidth="1"/>
    <col min="12" max="12" width="11.7109375" style="19" customWidth="1"/>
    <col min="13" max="14" width="11.7109375" style="15" customWidth="1"/>
    <col min="15" max="16" width="11.7109375" style="19" customWidth="1"/>
    <col min="17" max="16384" width="9.28515625" style="2"/>
  </cols>
  <sheetData>
    <row r="1" spans="1:16" ht="12.75" x14ac:dyDescent="0.2">
      <c r="A1" s="35" t="s">
        <v>53</v>
      </c>
      <c r="F1" s="15"/>
      <c r="I1" s="15"/>
      <c r="L1" s="15"/>
      <c r="O1" s="15"/>
      <c r="P1" s="15"/>
    </row>
    <row r="2" spans="1:16" ht="12.75" x14ac:dyDescent="0.2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6" ht="12.75" x14ac:dyDescent="0.2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6" ht="12.75" x14ac:dyDescent="0.2">
      <c r="A4" s="9" t="s">
        <v>49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6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6" x14ac:dyDescent="0.2">
      <c r="A6" s="3" t="s">
        <v>11</v>
      </c>
      <c r="B6" s="16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6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6" x14ac:dyDescent="0.2">
      <c r="A8" s="3" t="s">
        <v>12</v>
      </c>
      <c r="B8" s="16"/>
      <c r="C8" s="21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6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</row>
    <row r="10" spans="1:16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6" ht="13.5" thickBot="1" x14ac:dyDescent="0.25">
      <c r="A12" s="1" t="s">
        <v>25</v>
      </c>
    </row>
    <row r="13" spans="1:16" x14ac:dyDescent="0.2">
      <c r="A13" s="40"/>
      <c r="B13" s="51" t="s">
        <v>0</v>
      </c>
      <c r="C13" s="91" t="s">
        <v>34</v>
      </c>
      <c r="D13" s="161" t="s">
        <v>54</v>
      </c>
      <c r="E13" s="162"/>
      <c r="F13" s="163"/>
      <c r="G13" s="51"/>
      <c r="H13" s="88" t="s">
        <v>55</v>
      </c>
      <c r="I13" s="52"/>
      <c r="J13" s="109" t="s">
        <v>38</v>
      </c>
      <c r="K13" s="110"/>
      <c r="L13" s="111"/>
      <c r="M13" s="75" t="s">
        <v>2</v>
      </c>
      <c r="N13" s="2"/>
      <c r="O13" s="2"/>
      <c r="P13" s="2"/>
    </row>
    <row r="14" spans="1:16" x14ac:dyDescent="0.2">
      <c r="A14" s="40"/>
      <c r="B14" s="115"/>
      <c r="C14" s="121"/>
      <c r="D14" s="141"/>
      <c r="E14" s="142"/>
      <c r="F14" s="116"/>
      <c r="G14" s="143"/>
      <c r="H14" s="144"/>
      <c r="I14" s="117"/>
      <c r="J14" s="146"/>
      <c r="K14" s="147"/>
      <c r="L14" s="118"/>
      <c r="M14" s="119"/>
      <c r="N14" s="2"/>
      <c r="O14" s="2"/>
      <c r="P14" s="2"/>
    </row>
    <row r="15" spans="1:16" x14ac:dyDescent="0.2">
      <c r="A15" s="40"/>
      <c r="B15" s="53"/>
      <c r="C15" s="92"/>
      <c r="D15" s="53" t="s">
        <v>5</v>
      </c>
      <c r="E15" s="23" t="s">
        <v>3</v>
      </c>
      <c r="F15" s="54" t="s">
        <v>2</v>
      </c>
      <c r="G15" s="53" t="s">
        <v>1</v>
      </c>
      <c r="H15" s="23" t="s">
        <v>3</v>
      </c>
      <c r="I15" s="54" t="s">
        <v>2</v>
      </c>
      <c r="J15" s="53" t="s">
        <v>1</v>
      </c>
      <c r="K15" s="23" t="s">
        <v>3</v>
      </c>
      <c r="L15" s="54" t="s">
        <v>2</v>
      </c>
      <c r="M15" s="76" t="s">
        <v>7</v>
      </c>
      <c r="N15" s="2"/>
      <c r="O15" s="2"/>
      <c r="P15" s="2"/>
    </row>
    <row r="16" spans="1:16" x14ac:dyDescent="0.2">
      <c r="A16" s="41"/>
      <c r="B16" s="53"/>
      <c r="C16" s="92"/>
      <c r="D16" s="53" t="s">
        <v>14</v>
      </c>
      <c r="E16" s="23" t="s">
        <v>14</v>
      </c>
      <c r="F16" s="54" t="s">
        <v>7</v>
      </c>
      <c r="G16" s="53" t="s">
        <v>14</v>
      </c>
      <c r="H16" s="23" t="s">
        <v>14</v>
      </c>
      <c r="I16" s="54" t="s">
        <v>7</v>
      </c>
      <c r="J16" s="53" t="s">
        <v>14</v>
      </c>
      <c r="K16" s="23" t="s">
        <v>14</v>
      </c>
      <c r="L16" s="54" t="s">
        <v>7</v>
      </c>
      <c r="M16" s="77"/>
      <c r="N16" s="2"/>
      <c r="O16" s="2"/>
      <c r="P16" s="2"/>
    </row>
    <row r="17" spans="1:16" x14ac:dyDescent="0.2">
      <c r="A17" s="42"/>
      <c r="B17" s="55"/>
      <c r="C17" s="92"/>
      <c r="D17" s="55" t="s">
        <v>6</v>
      </c>
      <c r="E17" s="92" t="s">
        <v>6</v>
      </c>
      <c r="F17" s="122"/>
      <c r="G17" s="53" t="s">
        <v>6</v>
      </c>
      <c r="H17" s="145" t="s">
        <v>6</v>
      </c>
      <c r="I17" s="56"/>
      <c r="J17" s="53" t="s">
        <v>6</v>
      </c>
      <c r="K17" s="145" t="s">
        <v>6</v>
      </c>
      <c r="L17" s="56"/>
      <c r="M17" s="77"/>
      <c r="N17" s="2"/>
      <c r="O17" s="2"/>
      <c r="P17" s="2"/>
    </row>
    <row r="18" spans="1:16" ht="22.5" x14ac:dyDescent="0.2">
      <c r="A18" s="43"/>
      <c r="B18" s="82" t="s">
        <v>44</v>
      </c>
      <c r="C18" s="93"/>
      <c r="D18" s="57"/>
      <c r="E18" s="46"/>
      <c r="F18" s="58"/>
      <c r="G18" s="57"/>
      <c r="H18" s="46"/>
      <c r="I18" s="58"/>
      <c r="J18" s="57"/>
      <c r="K18" s="46"/>
      <c r="L18" s="58"/>
      <c r="M18" s="78">
        <f>F18+I18+L18</f>
        <v>0</v>
      </c>
      <c r="N18" s="2"/>
      <c r="O18" s="2"/>
      <c r="P18" s="2"/>
    </row>
    <row r="19" spans="1:16" x14ac:dyDescent="0.2">
      <c r="A19" s="43"/>
      <c r="B19" s="139" t="s">
        <v>15</v>
      </c>
      <c r="C19" s="97"/>
      <c r="D19" s="139"/>
      <c r="E19" s="97"/>
      <c r="F19" s="153"/>
      <c r="G19" s="139"/>
      <c r="H19" s="25"/>
      <c r="I19" s="112">
        <f>F47</f>
        <v>0</v>
      </c>
      <c r="J19" s="139"/>
      <c r="K19" s="25"/>
      <c r="L19" s="112">
        <f>I47</f>
        <v>0</v>
      </c>
      <c r="M19" s="80"/>
      <c r="N19" s="2"/>
      <c r="O19" s="2"/>
      <c r="P19" s="2"/>
    </row>
    <row r="20" spans="1:16" x14ac:dyDescent="0.2">
      <c r="A20" s="43"/>
      <c r="B20" s="140" t="s">
        <v>33</v>
      </c>
      <c r="C20" s="133"/>
      <c r="D20" s="148"/>
      <c r="E20" s="149"/>
      <c r="F20" s="150"/>
      <c r="G20" s="148"/>
      <c r="H20" s="149"/>
      <c r="I20" s="151"/>
      <c r="J20" s="148"/>
      <c r="K20" s="149"/>
      <c r="L20" s="151"/>
      <c r="M20" s="152"/>
      <c r="N20" s="2"/>
      <c r="O20" s="2"/>
      <c r="P20" s="2"/>
    </row>
    <row r="21" spans="1:16" x14ac:dyDescent="0.2">
      <c r="A21" s="39"/>
      <c r="B21" s="83" t="s">
        <v>21</v>
      </c>
      <c r="C21" s="90"/>
      <c r="D21" s="61"/>
      <c r="E21" s="34"/>
      <c r="F21" s="62">
        <f>D21*E21</f>
        <v>0</v>
      </c>
      <c r="G21" s="61"/>
      <c r="H21" s="36"/>
      <c r="I21" s="62">
        <f>G21*H21</f>
        <v>0</v>
      </c>
      <c r="J21" s="61"/>
      <c r="K21" s="34"/>
      <c r="L21" s="62">
        <f>J21*K21</f>
        <v>0</v>
      </c>
      <c r="M21" s="78">
        <f t="shared" ref="M21:M46" si="0">F21+I21+L21</f>
        <v>0</v>
      </c>
      <c r="N21" s="2"/>
      <c r="O21" s="2"/>
      <c r="P21" s="2"/>
    </row>
    <row r="22" spans="1:16" x14ac:dyDescent="0.2">
      <c r="A22" s="39"/>
      <c r="B22" s="83" t="s">
        <v>22</v>
      </c>
      <c r="C22" s="90"/>
      <c r="D22" s="61"/>
      <c r="E22" s="34"/>
      <c r="F22" s="62">
        <f>D22*E22</f>
        <v>0</v>
      </c>
      <c r="G22" s="61"/>
      <c r="H22" s="34"/>
      <c r="I22" s="62">
        <f>G22*H22</f>
        <v>0</v>
      </c>
      <c r="J22" s="61"/>
      <c r="K22" s="34"/>
      <c r="L22" s="62">
        <f>J22*K22</f>
        <v>0</v>
      </c>
      <c r="M22" s="78">
        <f t="shared" si="0"/>
        <v>0</v>
      </c>
      <c r="N22" s="2"/>
      <c r="O22" s="2"/>
      <c r="P22" s="2"/>
    </row>
    <row r="23" spans="1:16" x14ac:dyDescent="0.2">
      <c r="A23" s="39"/>
      <c r="B23" s="83" t="s">
        <v>23</v>
      </c>
      <c r="C23" s="94"/>
      <c r="D23" s="61"/>
      <c r="E23" s="34"/>
      <c r="F23" s="62">
        <f>D23*E23</f>
        <v>0</v>
      </c>
      <c r="G23" s="61"/>
      <c r="H23" s="34"/>
      <c r="I23" s="62">
        <f t="shared" ref="I23:I31" si="1">G23*H23</f>
        <v>0</v>
      </c>
      <c r="J23" s="61"/>
      <c r="K23" s="34"/>
      <c r="L23" s="62">
        <f t="shared" ref="L23:L28" si="2">J23*K23</f>
        <v>0</v>
      </c>
      <c r="M23" s="78">
        <f t="shared" si="0"/>
        <v>0</v>
      </c>
      <c r="N23" s="2"/>
      <c r="O23" s="2"/>
      <c r="P23" s="2"/>
    </row>
    <row r="24" spans="1:16" x14ac:dyDescent="0.2">
      <c r="A24" s="39"/>
      <c r="B24" s="83" t="s">
        <v>24</v>
      </c>
      <c r="C24" s="94"/>
      <c r="D24" s="61"/>
      <c r="E24" s="34"/>
      <c r="F24" s="62">
        <f t="shared" ref="F24:F28" si="3">D24*E24</f>
        <v>0</v>
      </c>
      <c r="G24" s="61"/>
      <c r="H24" s="34"/>
      <c r="I24" s="62">
        <f t="shared" si="1"/>
        <v>0</v>
      </c>
      <c r="J24" s="61"/>
      <c r="K24" s="34"/>
      <c r="L24" s="62">
        <f t="shared" si="2"/>
        <v>0</v>
      </c>
      <c r="M24" s="78">
        <f t="shared" si="0"/>
        <v>0</v>
      </c>
      <c r="N24" s="2"/>
      <c r="O24" s="2"/>
      <c r="P24" s="2"/>
    </row>
    <row r="25" spans="1:16" x14ac:dyDescent="0.2">
      <c r="A25" s="39"/>
      <c r="B25" s="83" t="s">
        <v>39</v>
      </c>
      <c r="C25" s="94"/>
      <c r="D25" s="61"/>
      <c r="E25" s="34"/>
      <c r="F25" s="62">
        <f t="shared" si="3"/>
        <v>0</v>
      </c>
      <c r="G25" s="61"/>
      <c r="H25" s="34"/>
      <c r="I25" s="62">
        <f t="shared" si="1"/>
        <v>0</v>
      </c>
      <c r="J25" s="61"/>
      <c r="K25" s="34"/>
      <c r="L25" s="62">
        <f t="shared" si="2"/>
        <v>0</v>
      </c>
      <c r="M25" s="78">
        <f t="shared" si="0"/>
        <v>0</v>
      </c>
      <c r="N25" s="2"/>
      <c r="O25" s="2"/>
      <c r="P25" s="2"/>
    </row>
    <row r="26" spans="1:16" x14ac:dyDescent="0.2">
      <c r="A26" s="39"/>
      <c r="B26" s="83" t="s">
        <v>40</v>
      </c>
      <c r="C26" s="94"/>
      <c r="D26" s="61"/>
      <c r="E26" s="34"/>
      <c r="F26" s="62">
        <f t="shared" si="3"/>
        <v>0</v>
      </c>
      <c r="G26" s="61"/>
      <c r="H26" s="34"/>
      <c r="I26" s="62">
        <f t="shared" si="1"/>
        <v>0</v>
      </c>
      <c r="J26" s="61"/>
      <c r="K26" s="34"/>
      <c r="L26" s="62">
        <f t="shared" si="2"/>
        <v>0</v>
      </c>
      <c r="M26" s="78">
        <f t="shared" si="0"/>
        <v>0</v>
      </c>
      <c r="N26" s="2"/>
      <c r="O26" s="2"/>
      <c r="P26" s="2"/>
    </row>
    <row r="27" spans="1:16" x14ac:dyDescent="0.2">
      <c r="A27" s="39"/>
      <c r="B27" s="83" t="s">
        <v>41</v>
      </c>
      <c r="C27" s="94"/>
      <c r="D27" s="61"/>
      <c r="E27" s="34"/>
      <c r="F27" s="62">
        <f t="shared" si="3"/>
        <v>0</v>
      </c>
      <c r="G27" s="61"/>
      <c r="H27" s="34"/>
      <c r="I27" s="62">
        <f t="shared" si="1"/>
        <v>0</v>
      </c>
      <c r="J27" s="61"/>
      <c r="K27" s="34"/>
      <c r="L27" s="62">
        <f t="shared" si="2"/>
        <v>0</v>
      </c>
      <c r="M27" s="78">
        <f t="shared" si="0"/>
        <v>0</v>
      </c>
      <c r="N27" s="2"/>
      <c r="O27" s="2"/>
      <c r="P27" s="2"/>
    </row>
    <row r="28" spans="1:16" x14ac:dyDescent="0.2">
      <c r="A28" s="39"/>
      <c r="B28" s="83" t="s">
        <v>42</v>
      </c>
      <c r="C28" s="94"/>
      <c r="D28" s="61"/>
      <c r="E28" s="34"/>
      <c r="F28" s="62">
        <f t="shared" si="3"/>
        <v>0</v>
      </c>
      <c r="G28" s="61"/>
      <c r="H28" s="34"/>
      <c r="I28" s="62">
        <f t="shared" si="1"/>
        <v>0</v>
      </c>
      <c r="J28" s="61"/>
      <c r="K28" s="34"/>
      <c r="L28" s="62">
        <f t="shared" si="2"/>
        <v>0</v>
      </c>
      <c r="M28" s="78">
        <f t="shared" si="0"/>
        <v>0</v>
      </c>
      <c r="N28" s="2"/>
      <c r="O28" s="2"/>
      <c r="P28" s="2"/>
    </row>
    <row r="29" spans="1:16" x14ac:dyDescent="0.2">
      <c r="A29" s="39"/>
      <c r="B29" s="83" t="s">
        <v>43</v>
      </c>
      <c r="C29" s="90"/>
      <c r="D29" s="61"/>
      <c r="E29" s="34"/>
      <c r="F29" s="125">
        <f t="shared" ref="F29:F31" si="4">D29*E29</f>
        <v>0</v>
      </c>
      <c r="G29" s="61"/>
      <c r="H29" s="34"/>
      <c r="I29" s="125">
        <f t="shared" si="1"/>
        <v>0</v>
      </c>
      <c r="J29" s="61"/>
      <c r="K29" s="34"/>
      <c r="L29" s="125">
        <f t="shared" ref="L29" si="5">J29*K29</f>
        <v>0</v>
      </c>
      <c r="M29" s="78">
        <f t="shared" si="0"/>
        <v>0</v>
      </c>
      <c r="N29" s="2"/>
      <c r="O29" s="2"/>
      <c r="P29" s="2"/>
    </row>
    <row r="30" spans="1:16" x14ac:dyDescent="0.2">
      <c r="A30" s="39"/>
      <c r="B30" s="85" t="s">
        <v>35</v>
      </c>
      <c r="C30" s="89"/>
      <c r="D30" s="59"/>
      <c r="E30" s="49"/>
      <c r="F30" s="113"/>
      <c r="G30" s="59"/>
      <c r="H30" s="49"/>
      <c r="I30" s="138"/>
      <c r="J30" s="59"/>
      <c r="K30" s="48"/>
      <c r="L30" s="138"/>
      <c r="M30" s="132"/>
      <c r="N30" s="2"/>
      <c r="O30" s="2"/>
      <c r="P30" s="2"/>
    </row>
    <row r="31" spans="1:16" x14ac:dyDescent="0.2">
      <c r="A31" s="39"/>
      <c r="B31" s="137" t="s">
        <v>16</v>
      </c>
      <c r="C31" s="94"/>
      <c r="D31" s="100"/>
      <c r="E31" s="101">
        <v>2.23</v>
      </c>
      <c r="F31" s="62">
        <f t="shared" si="4"/>
        <v>0</v>
      </c>
      <c r="G31" s="100"/>
      <c r="H31" s="101"/>
      <c r="I31" s="62">
        <f t="shared" si="1"/>
        <v>0</v>
      </c>
      <c r="J31" s="100"/>
      <c r="K31" s="101"/>
      <c r="L31" s="63">
        <f t="shared" ref="L31" si="6">J31*K31</f>
        <v>0</v>
      </c>
      <c r="M31" s="78">
        <f t="shared" si="0"/>
        <v>0</v>
      </c>
      <c r="N31" s="2"/>
      <c r="O31" s="2"/>
      <c r="P31" s="2"/>
    </row>
    <row r="32" spans="1:16" x14ac:dyDescent="0.2">
      <c r="A32" s="39"/>
      <c r="B32" s="86" t="s">
        <v>17</v>
      </c>
      <c r="C32" s="94"/>
      <c r="D32" s="128"/>
      <c r="E32" s="129"/>
      <c r="F32" s="58"/>
      <c r="G32" s="128"/>
      <c r="H32" s="129"/>
      <c r="I32" s="64"/>
      <c r="J32" s="128"/>
      <c r="K32" s="129"/>
      <c r="L32" s="68"/>
      <c r="M32" s="78">
        <f t="shared" si="0"/>
        <v>0</v>
      </c>
      <c r="N32" s="2"/>
      <c r="O32" s="2"/>
      <c r="P32" s="2"/>
    </row>
    <row r="33" spans="1:18" x14ac:dyDescent="0.2">
      <c r="A33" s="39"/>
      <c r="B33" s="87" t="s">
        <v>36</v>
      </c>
      <c r="C33" s="89"/>
      <c r="D33" s="59"/>
      <c r="E33" s="49"/>
      <c r="F33" s="130"/>
      <c r="G33" s="59"/>
      <c r="H33" s="49"/>
      <c r="I33" s="73"/>
      <c r="J33" s="59"/>
      <c r="K33" s="50"/>
      <c r="L33" s="73"/>
      <c r="M33" s="79"/>
      <c r="N33" s="2"/>
      <c r="O33" s="2"/>
      <c r="P33" s="2"/>
    </row>
    <row r="34" spans="1:18" ht="22.5" x14ac:dyDescent="0.2">
      <c r="A34" s="39"/>
      <c r="B34" s="83" t="s">
        <v>27</v>
      </c>
      <c r="C34" s="90"/>
      <c r="D34" s="134"/>
      <c r="E34" s="135"/>
      <c r="F34" s="64"/>
      <c r="G34" s="134"/>
      <c r="H34" s="135"/>
      <c r="I34" s="68"/>
      <c r="J34" s="134"/>
      <c r="K34" s="136"/>
      <c r="L34" s="68"/>
      <c r="M34" s="78">
        <f t="shared" si="0"/>
        <v>0</v>
      </c>
      <c r="N34" s="2"/>
      <c r="O34" s="2"/>
      <c r="P34" s="2"/>
    </row>
    <row r="35" spans="1:18" ht="22.5" x14ac:dyDescent="0.2">
      <c r="A35" s="39"/>
      <c r="B35" s="83" t="s">
        <v>26</v>
      </c>
      <c r="C35" s="124"/>
      <c r="D35" s="65"/>
      <c r="E35" s="47"/>
      <c r="F35" s="58"/>
      <c r="G35" s="65"/>
      <c r="H35" s="47"/>
      <c r="I35" s="68"/>
      <c r="J35" s="65"/>
      <c r="K35" s="47"/>
      <c r="L35" s="68"/>
      <c r="M35" s="78">
        <f t="shared" si="0"/>
        <v>0</v>
      </c>
      <c r="N35" s="2"/>
      <c r="O35" s="2"/>
      <c r="P35" s="2"/>
    </row>
    <row r="36" spans="1:18" x14ac:dyDescent="0.2">
      <c r="A36" s="39"/>
      <c r="B36" s="84" t="s">
        <v>37</v>
      </c>
      <c r="C36" s="133"/>
      <c r="D36" s="126"/>
      <c r="E36" s="127"/>
      <c r="F36" s="130"/>
      <c r="G36" s="126"/>
      <c r="H36" s="127"/>
      <c r="I36" s="73"/>
      <c r="J36" s="126"/>
      <c r="K36" s="114"/>
      <c r="L36" s="73"/>
      <c r="M36" s="132"/>
      <c r="N36" s="2"/>
      <c r="O36" s="2"/>
      <c r="P36" s="2"/>
    </row>
    <row r="37" spans="1:18" x14ac:dyDescent="0.2">
      <c r="A37" s="39"/>
      <c r="B37" s="102" t="s">
        <v>28</v>
      </c>
      <c r="C37" s="95"/>
      <c r="D37" s="66"/>
      <c r="E37" s="38"/>
      <c r="F37" s="64"/>
      <c r="G37" s="66"/>
      <c r="H37" s="38"/>
      <c r="I37" s="68"/>
      <c r="J37" s="66"/>
      <c r="K37" s="38"/>
      <c r="L37" s="68"/>
      <c r="M37" s="78">
        <f t="shared" si="0"/>
        <v>0</v>
      </c>
      <c r="N37" s="2"/>
      <c r="O37" s="2"/>
      <c r="P37" s="2"/>
    </row>
    <row r="38" spans="1:18" x14ac:dyDescent="0.2">
      <c r="A38" s="39"/>
      <c r="B38" s="102" t="s">
        <v>29</v>
      </c>
      <c r="C38" s="94"/>
      <c r="D38" s="67"/>
      <c r="E38" s="26"/>
      <c r="F38" s="68"/>
      <c r="G38" s="67"/>
      <c r="H38" s="26"/>
      <c r="I38" s="68"/>
      <c r="J38" s="67"/>
      <c r="K38" s="26"/>
      <c r="L38" s="68"/>
      <c r="M38" s="78">
        <f t="shared" si="0"/>
        <v>0</v>
      </c>
      <c r="N38" s="2"/>
      <c r="O38" s="2"/>
      <c r="P38" s="2"/>
    </row>
    <row r="39" spans="1:18" x14ac:dyDescent="0.2">
      <c r="A39" s="39"/>
      <c r="B39" s="102" t="s">
        <v>30</v>
      </c>
      <c r="C39" s="94"/>
      <c r="D39" s="67"/>
      <c r="E39" s="26"/>
      <c r="F39" s="68"/>
      <c r="G39" s="67"/>
      <c r="H39" s="26"/>
      <c r="I39" s="68"/>
      <c r="J39" s="67"/>
      <c r="K39" s="26"/>
      <c r="L39" s="68"/>
      <c r="M39" s="78">
        <f t="shared" si="0"/>
        <v>0</v>
      </c>
      <c r="N39" s="2"/>
      <c r="O39" s="2"/>
      <c r="P39" s="2"/>
    </row>
    <row r="40" spans="1:18" x14ac:dyDescent="0.2">
      <c r="A40" s="39"/>
      <c r="B40" s="103" t="s">
        <v>31</v>
      </c>
      <c r="C40" s="94"/>
      <c r="D40" s="67"/>
      <c r="E40" s="26"/>
      <c r="F40" s="68"/>
      <c r="G40" s="67"/>
      <c r="H40" s="26"/>
      <c r="I40" s="68"/>
      <c r="J40" s="67"/>
      <c r="K40" s="26"/>
      <c r="L40" s="68"/>
      <c r="M40" s="78">
        <f t="shared" si="0"/>
        <v>0</v>
      </c>
      <c r="N40" s="2"/>
      <c r="O40" s="2"/>
      <c r="P40" s="2"/>
    </row>
    <row r="41" spans="1:18" x14ac:dyDescent="0.2">
      <c r="A41" s="39"/>
      <c r="B41" s="103" t="s">
        <v>32</v>
      </c>
      <c r="C41" s="94"/>
      <c r="D41" s="67"/>
      <c r="E41" s="26"/>
      <c r="F41" s="68"/>
      <c r="G41" s="67"/>
      <c r="H41" s="26"/>
      <c r="I41" s="68"/>
      <c r="J41" s="67"/>
      <c r="K41" s="26"/>
      <c r="L41" s="68"/>
      <c r="M41" s="78">
        <f t="shared" si="0"/>
        <v>0</v>
      </c>
      <c r="N41" s="2"/>
      <c r="O41" s="2"/>
      <c r="P41" s="2"/>
    </row>
    <row r="42" spans="1:18" x14ac:dyDescent="0.2">
      <c r="A42" s="39"/>
      <c r="B42" s="123" t="s">
        <v>4</v>
      </c>
      <c r="C42" s="89"/>
      <c r="D42" s="126"/>
      <c r="E42" s="127"/>
      <c r="F42" s="130"/>
      <c r="G42" s="126"/>
      <c r="H42" s="127"/>
      <c r="I42" s="130"/>
      <c r="J42" s="126"/>
      <c r="K42" s="127"/>
      <c r="L42" s="130"/>
      <c r="M42" s="130"/>
      <c r="N42" s="2"/>
      <c r="O42" s="2"/>
      <c r="P42" s="2"/>
    </row>
    <row r="43" spans="1:18" x14ac:dyDescent="0.2">
      <c r="A43" s="39"/>
      <c r="B43" s="131" t="s">
        <v>4</v>
      </c>
      <c r="C43" s="94"/>
      <c r="D43" s="128"/>
      <c r="E43" s="129"/>
      <c r="F43" s="64"/>
      <c r="G43" s="128"/>
      <c r="H43" s="129"/>
      <c r="I43" s="64"/>
      <c r="J43" s="128"/>
      <c r="K43" s="129"/>
      <c r="L43" s="64"/>
      <c r="M43" s="158" t="s">
        <v>57</v>
      </c>
      <c r="N43" s="2"/>
      <c r="O43" s="2"/>
      <c r="P43" s="2"/>
    </row>
    <row r="44" spans="1:18" x14ac:dyDescent="0.2">
      <c r="A44" s="6"/>
      <c r="B44" s="104" t="s">
        <v>8</v>
      </c>
      <c r="C44" s="96"/>
      <c r="D44" s="69"/>
      <c r="E44" s="24"/>
      <c r="F44" s="60">
        <f>SUM(F21:F43)</f>
        <v>0</v>
      </c>
      <c r="G44" s="69"/>
      <c r="H44" s="24"/>
      <c r="I44" s="60">
        <f>SUM(I21:I43)</f>
        <v>0</v>
      </c>
      <c r="J44" s="120"/>
      <c r="K44" s="24"/>
      <c r="L44" s="60">
        <f>SUM(L21:L43)</f>
        <v>0</v>
      </c>
      <c r="M44" s="78">
        <f t="shared" si="0"/>
        <v>0</v>
      </c>
      <c r="N44" s="2"/>
      <c r="O44" s="2"/>
      <c r="P44" s="2"/>
    </row>
    <row r="45" spans="1:18" ht="10.5" customHeight="1" x14ac:dyDescent="0.2">
      <c r="A45" s="39"/>
      <c r="B45" s="105" t="s">
        <v>9</v>
      </c>
      <c r="C45" s="97"/>
      <c r="D45" s="70"/>
      <c r="E45" s="25"/>
      <c r="F45" s="62">
        <f>F18+F19-F44</f>
        <v>0</v>
      </c>
      <c r="G45" s="70"/>
      <c r="H45" s="25"/>
      <c r="I45" s="62">
        <f>I18+I19-I44</f>
        <v>0</v>
      </c>
      <c r="J45" s="70"/>
      <c r="K45" s="25"/>
      <c r="L45" s="62">
        <f>L18+L19-L44</f>
        <v>0</v>
      </c>
      <c r="M45" s="78">
        <f t="shared" si="0"/>
        <v>0</v>
      </c>
      <c r="N45" s="2"/>
      <c r="O45" s="2"/>
      <c r="P45" s="2"/>
    </row>
    <row r="46" spans="1:18" ht="21.75" x14ac:dyDescent="0.2">
      <c r="A46" s="44"/>
      <c r="B46" s="106" t="s">
        <v>10</v>
      </c>
      <c r="C46" s="98"/>
      <c r="D46" s="70"/>
      <c r="E46" s="25"/>
      <c r="F46" s="68"/>
      <c r="G46" s="70"/>
      <c r="H46" s="25"/>
      <c r="I46" s="68"/>
      <c r="J46" s="70"/>
      <c r="K46" s="25"/>
      <c r="L46" s="68"/>
      <c r="M46" s="78">
        <f t="shared" si="0"/>
        <v>0</v>
      </c>
      <c r="N46" s="2"/>
      <c r="O46" s="2"/>
      <c r="P46" s="2"/>
    </row>
    <row r="47" spans="1:18" ht="23.25" thickBot="1" x14ac:dyDescent="0.25">
      <c r="A47" s="45"/>
      <c r="B47" s="107" t="s">
        <v>18</v>
      </c>
      <c r="C47" s="99"/>
      <c r="D47" s="71"/>
      <c r="E47" s="37"/>
      <c r="F47" s="72">
        <f>IF(F45-F46&gt;0,F45-F46,0)</f>
        <v>0</v>
      </c>
      <c r="G47" s="71"/>
      <c r="H47" s="37"/>
      <c r="I47" s="74">
        <f>IF(I45-I46&gt;0,I45-I46,0)</f>
        <v>0</v>
      </c>
      <c r="J47" s="71"/>
      <c r="K47" s="37"/>
      <c r="L47" s="72">
        <f>IF(L45-L46&gt;0,L45-L46,0)</f>
        <v>0</v>
      </c>
      <c r="M47" s="81"/>
      <c r="N47" s="2"/>
      <c r="O47" s="2"/>
      <c r="P47" s="2"/>
      <c r="R47" s="10"/>
    </row>
    <row r="48" spans="1:18" x14ac:dyDescent="0.2">
      <c r="B48" s="108"/>
      <c r="L48" s="27"/>
      <c r="N48" s="157" t="s">
        <v>56</v>
      </c>
      <c r="O48" s="27"/>
      <c r="P48" s="27"/>
    </row>
    <row r="49" spans="1:19" x14ac:dyDescent="0.2">
      <c r="A49" s="14" t="s">
        <v>20</v>
      </c>
    </row>
    <row r="50" spans="1:19" x14ac:dyDescent="0.2">
      <c r="A50" s="31" t="s">
        <v>19</v>
      </c>
    </row>
    <row r="51" spans="1:19" x14ac:dyDescent="0.2"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2"/>
      <c r="N51" s="2"/>
      <c r="O51" s="2"/>
      <c r="P51" s="2"/>
    </row>
    <row r="52" spans="1:19" x14ac:dyDescent="0.2"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2"/>
      <c r="N52" s="2"/>
      <c r="O52" s="2"/>
      <c r="P52" s="2"/>
    </row>
    <row r="53" spans="1:19" x14ac:dyDescent="0.2"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2"/>
      <c r="N53" s="2"/>
      <c r="O53" s="2"/>
      <c r="P53" s="2"/>
    </row>
    <row r="54" spans="1:19" x14ac:dyDescent="0.2"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2"/>
      <c r="N54" s="2"/>
      <c r="O54" s="2"/>
      <c r="P54" s="2"/>
    </row>
    <row r="55" spans="1:19" x14ac:dyDescent="0.2"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2"/>
      <c r="N55" s="2"/>
      <c r="O55" s="2"/>
      <c r="P55" s="2"/>
    </row>
    <row r="56" spans="1:19" x14ac:dyDescent="0.2"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2"/>
      <c r="N56" s="2"/>
      <c r="O56" s="2"/>
      <c r="P56" s="2"/>
    </row>
    <row r="57" spans="1:19" x14ac:dyDescent="0.2"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2"/>
      <c r="N57" s="2"/>
      <c r="O57" s="2"/>
      <c r="P57" s="2"/>
    </row>
    <row r="59" spans="1:19" x14ac:dyDescent="0.2">
      <c r="A59" s="8"/>
      <c r="L59" s="27"/>
      <c r="O59" s="27"/>
      <c r="P59" s="27"/>
    </row>
    <row r="60" spans="1:19" x14ac:dyDescent="0.2">
      <c r="A60" s="13" t="s">
        <v>47</v>
      </c>
      <c r="B60" s="28"/>
      <c r="C60" s="28"/>
      <c r="D60" s="28"/>
      <c r="E60" s="28"/>
      <c r="F60" s="27"/>
      <c r="G60" s="28"/>
      <c r="H60" s="28"/>
      <c r="I60" s="27"/>
      <c r="J60" s="28"/>
      <c r="K60" s="28"/>
      <c r="L60" s="27"/>
      <c r="M60" s="28"/>
      <c r="N60" s="28"/>
      <c r="O60" s="27"/>
      <c r="P60" s="27"/>
      <c r="Q60" s="10"/>
      <c r="R60" s="10"/>
      <c r="S60" s="10"/>
    </row>
    <row r="61" spans="1:19" x14ac:dyDescent="0.2">
      <c r="A61" s="154"/>
      <c r="B61" s="32" t="s">
        <v>48</v>
      </c>
      <c r="C61" s="32"/>
      <c r="D61" s="28"/>
      <c r="E61" s="28"/>
      <c r="F61" s="27"/>
      <c r="G61" s="28"/>
      <c r="H61" s="28"/>
      <c r="I61" s="27"/>
      <c r="J61" s="28"/>
      <c r="K61" s="28"/>
      <c r="L61" s="27"/>
      <c r="M61" s="28"/>
      <c r="N61" s="28"/>
      <c r="O61" s="27"/>
      <c r="P61" s="27"/>
      <c r="Q61" s="10"/>
      <c r="R61" s="10"/>
      <c r="S61" s="10"/>
    </row>
    <row r="62" spans="1:19" x14ac:dyDescent="0.2">
      <c r="A62" s="11"/>
      <c r="B62" s="32"/>
      <c r="C62" s="32"/>
      <c r="D62" s="28"/>
      <c r="E62" s="28"/>
      <c r="F62" s="27"/>
      <c r="G62" s="28"/>
      <c r="H62" s="28"/>
      <c r="I62" s="27"/>
      <c r="J62" s="28"/>
      <c r="K62" s="28"/>
      <c r="L62" s="27"/>
      <c r="M62" s="28"/>
      <c r="N62" s="28"/>
      <c r="O62" s="27"/>
      <c r="P62" s="27"/>
      <c r="Q62" s="10"/>
      <c r="R62" s="10"/>
      <c r="S62" s="10"/>
    </row>
    <row r="63" spans="1:19" x14ac:dyDescent="0.2">
      <c r="A63" s="11"/>
      <c r="B63" s="29"/>
      <c r="C63" s="29"/>
      <c r="D63" s="28"/>
      <c r="E63" s="28"/>
      <c r="L63" s="27"/>
      <c r="O63" s="27"/>
      <c r="P63" s="27"/>
    </row>
    <row r="64" spans="1:19" ht="33.75" customHeight="1" x14ac:dyDescent="0.2">
      <c r="B64" s="28"/>
      <c r="C64" s="159"/>
      <c r="D64" s="159"/>
      <c r="E64" s="159"/>
      <c r="F64" s="159"/>
      <c r="G64" s="159"/>
      <c r="H64" s="159"/>
      <c r="I64" s="159"/>
      <c r="J64" s="2"/>
      <c r="K64" s="2"/>
      <c r="L64" s="2"/>
      <c r="M64" s="2"/>
      <c r="N64" s="2"/>
      <c r="O64" s="2"/>
      <c r="P64" s="2"/>
    </row>
    <row r="65" spans="1:18" x14ac:dyDescent="0.2">
      <c r="A65" s="12"/>
      <c r="B65" s="28"/>
      <c r="C65" s="155" t="s">
        <v>50</v>
      </c>
      <c r="D65" s="28"/>
      <c r="E65" s="28"/>
      <c r="F65" s="28"/>
      <c r="G65" s="27"/>
      <c r="H65" s="27"/>
      <c r="I65" s="27"/>
      <c r="J65" s="27"/>
      <c r="K65" s="27"/>
      <c r="L65" s="27"/>
      <c r="M65" s="27"/>
      <c r="N65" s="2"/>
      <c r="O65" s="2"/>
      <c r="P65" s="2"/>
    </row>
    <row r="66" spans="1:18" x14ac:dyDescent="0.2">
      <c r="A66" s="12"/>
      <c r="B66" s="28"/>
      <c r="C66" s="156" t="s">
        <v>51</v>
      </c>
      <c r="D66" s="28"/>
      <c r="E66" s="28"/>
      <c r="F66" s="28"/>
      <c r="G66" s="27"/>
      <c r="H66" s="27"/>
      <c r="I66" s="27"/>
      <c r="J66" s="27"/>
      <c r="K66" s="27"/>
      <c r="L66" s="27"/>
      <c r="M66" s="27"/>
      <c r="N66" s="2"/>
      <c r="O66" s="2"/>
      <c r="P66" s="2"/>
    </row>
    <row r="67" spans="1:18" x14ac:dyDescent="0.2">
      <c r="A67" s="28"/>
      <c r="B67" s="28"/>
      <c r="C67" s="156" t="s">
        <v>52</v>
      </c>
      <c r="D67" s="28"/>
      <c r="E67" s="28"/>
      <c r="F67" s="28"/>
      <c r="G67" s="27"/>
      <c r="H67" s="27"/>
      <c r="I67" s="27"/>
      <c r="J67" s="27"/>
      <c r="K67" s="27"/>
      <c r="L67" s="27"/>
      <c r="M67" s="27"/>
      <c r="N67" s="2"/>
      <c r="O67" s="2"/>
      <c r="P67" s="2"/>
    </row>
    <row r="68" spans="1:18" x14ac:dyDescent="0.2">
      <c r="A68" s="11"/>
      <c r="B68" s="28"/>
      <c r="C68" s="28"/>
      <c r="D68" s="28"/>
      <c r="E68" s="27"/>
      <c r="F68" s="29"/>
      <c r="G68" s="28"/>
      <c r="H68" s="28"/>
      <c r="I68" s="28"/>
      <c r="J68" s="27"/>
      <c r="K68" s="27"/>
      <c r="L68" s="27"/>
      <c r="M68" s="27"/>
      <c r="N68" s="27"/>
      <c r="O68" s="27"/>
      <c r="P68" s="27"/>
    </row>
    <row r="69" spans="1:18" x14ac:dyDescent="0.2">
      <c r="B69" s="28"/>
      <c r="C69" s="32"/>
      <c r="D69" s="28"/>
      <c r="E69" s="27"/>
      <c r="F69" s="30"/>
      <c r="I69" s="15"/>
      <c r="J69" s="27"/>
      <c r="K69" s="19"/>
      <c r="M69" s="27"/>
      <c r="N69" s="19"/>
    </row>
    <row r="70" spans="1:18" x14ac:dyDescent="0.2">
      <c r="A70" s="5" t="s">
        <v>45</v>
      </c>
    </row>
    <row r="71" spans="1:18" x14ac:dyDescent="0.2">
      <c r="A71" s="5" t="s">
        <v>46</v>
      </c>
    </row>
    <row r="72" spans="1:18" x14ac:dyDescent="0.2">
      <c r="B72" s="31"/>
      <c r="C72" s="31"/>
      <c r="D72" s="31"/>
      <c r="E72" s="31"/>
      <c r="F72" s="33"/>
      <c r="G72" s="31"/>
      <c r="H72" s="31"/>
      <c r="I72" s="33"/>
      <c r="J72" s="31"/>
      <c r="K72" s="31"/>
      <c r="L72" s="33"/>
      <c r="M72" s="31"/>
      <c r="N72" s="31"/>
      <c r="O72" s="33"/>
      <c r="P72" s="33"/>
      <c r="Q72" s="31"/>
      <c r="R72" s="31"/>
    </row>
    <row r="73" spans="1:18" x14ac:dyDescent="0.2">
      <c r="B73" s="31"/>
      <c r="C73" s="31"/>
      <c r="D73" s="31"/>
      <c r="E73" s="31"/>
      <c r="F73" s="33"/>
      <c r="G73" s="31"/>
      <c r="H73" s="31"/>
      <c r="I73" s="33"/>
      <c r="J73" s="31"/>
      <c r="K73" s="31"/>
      <c r="L73" s="33"/>
      <c r="M73" s="31"/>
      <c r="N73" s="31"/>
      <c r="O73" s="33"/>
      <c r="P73" s="33"/>
      <c r="Q73" s="31"/>
      <c r="R73" s="31"/>
    </row>
    <row r="74" spans="1:18" x14ac:dyDescent="0.2">
      <c r="B74" s="31"/>
      <c r="C74" s="31"/>
      <c r="D74" s="32"/>
      <c r="E74" s="31"/>
      <c r="F74" s="33"/>
      <c r="G74" s="31"/>
      <c r="H74" s="31"/>
      <c r="I74" s="33"/>
      <c r="J74" s="31"/>
      <c r="K74" s="31"/>
      <c r="L74" s="33"/>
      <c r="M74" s="31"/>
      <c r="N74" s="31"/>
      <c r="O74" s="33"/>
      <c r="P74" s="33"/>
      <c r="Q74" s="31"/>
      <c r="R74" s="31"/>
    </row>
    <row r="75" spans="1:18" x14ac:dyDescent="0.2">
      <c r="B75" s="31"/>
      <c r="C75" s="31"/>
      <c r="D75" s="32"/>
      <c r="E75" s="31"/>
      <c r="F75" s="33"/>
      <c r="G75" s="31"/>
      <c r="H75" s="31"/>
      <c r="I75" s="33"/>
      <c r="J75" s="31"/>
      <c r="K75" s="31"/>
      <c r="L75" s="33"/>
      <c r="M75" s="31"/>
      <c r="N75" s="31"/>
      <c r="O75" s="33"/>
      <c r="P75" s="33"/>
      <c r="Q75" s="31"/>
      <c r="R75" s="31"/>
    </row>
    <row r="76" spans="1:18" x14ac:dyDescent="0.2">
      <c r="B76" s="31"/>
      <c r="C76" s="31"/>
      <c r="D76" s="31"/>
      <c r="E76" s="31"/>
      <c r="F76" s="33"/>
      <c r="G76" s="31"/>
      <c r="H76" s="31"/>
      <c r="I76" s="33"/>
      <c r="J76" s="31"/>
      <c r="K76" s="31"/>
      <c r="L76" s="33"/>
      <c r="M76" s="31"/>
      <c r="N76" s="31"/>
      <c r="O76" s="33"/>
      <c r="P76" s="33"/>
      <c r="Q76" s="31"/>
      <c r="R76" s="31"/>
    </row>
    <row r="77" spans="1:18" x14ac:dyDescent="0.2">
      <c r="B77" s="31"/>
      <c r="C77" s="31"/>
      <c r="D77" s="31"/>
      <c r="E77" s="31"/>
      <c r="F77" s="33"/>
      <c r="G77" s="31"/>
      <c r="H77" s="31"/>
      <c r="I77" s="33"/>
      <c r="J77" s="31"/>
      <c r="K77" s="31"/>
      <c r="L77" s="33"/>
      <c r="M77" s="31"/>
      <c r="N77" s="31"/>
      <c r="O77" s="33"/>
      <c r="P77" s="33"/>
      <c r="Q77" s="31"/>
      <c r="R77" s="31"/>
    </row>
    <row r="78" spans="1:18" x14ac:dyDescent="0.2">
      <c r="B78" s="31"/>
      <c r="C78" s="31"/>
      <c r="D78" s="31"/>
      <c r="E78" s="31"/>
      <c r="F78" s="33"/>
      <c r="G78" s="31"/>
      <c r="H78" s="31"/>
      <c r="I78" s="33"/>
      <c r="J78" s="31"/>
      <c r="K78" s="31"/>
      <c r="L78" s="33"/>
      <c r="M78" s="31"/>
      <c r="N78" s="31"/>
      <c r="O78" s="33"/>
      <c r="P78" s="33"/>
      <c r="Q78" s="31"/>
      <c r="R78" s="31"/>
    </row>
    <row r="79" spans="1:18" x14ac:dyDescent="0.2">
      <c r="B79" s="31"/>
      <c r="C79" s="31"/>
      <c r="D79" s="31"/>
      <c r="E79" s="31"/>
      <c r="F79" s="33"/>
      <c r="G79" s="31"/>
      <c r="H79" s="31"/>
      <c r="I79" s="33"/>
      <c r="J79" s="31"/>
      <c r="K79" s="31"/>
      <c r="L79" s="33"/>
      <c r="M79" s="31"/>
      <c r="N79" s="31"/>
      <c r="O79" s="33"/>
      <c r="P79" s="33"/>
      <c r="Q79" s="31"/>
      <c r="R79" s="31"/>
    </row>
    <row r="80" spans="1:18" x14ac:dyDescent="0.2">
      <c r="B80" s="31"/>
      <c r="C80" s="31"/>
      <c r="D80" s="31"/>
      <c r="E80" s="31"/>
      <c r="F80" s="33"/>
      <c r="G80" s="31"/>
      <c r="H80" s="31"/>
      <c r="I80" s="33"/>
      <c r="J80" s="31"/>
      <c r="K80" s="31"/>
      <c r="L80" s="33"/>
      <c r="M80" s="31"/>
      <c r="N80" s="31"/>
      <c r="O80" s="33"/>
      <c r="P80" s="33"/>
      <c r="Q80" s="31"/>
      <c r="R80" s="31"/>
    </row>
    <row r="81" spans="2:18" x14ac:dyDescent="0.2">
      <c r="B81" s="31"/>
      <c r="C81" s="31"/>
      <c r="D81" s="31"/>
      <c r="E81" s="31"/>
      <c r="F81" s="33"/>
      <c r="G81" s="31"/>
      <c r="H81" s="31"/>
      <c r="I81" s="33"/>
      <c r="J81" s="31"/>
      <c r="K81" s="31"/>
      <c r="L81" s="33"/>
      <c r="M81" s="31"/>
      <c r="N81" s="31"/>
      <c r="O81" s="33"/>
      <c r="P81" s="33"/>
      <c r="Q81" s="31"/>
      <c r="R81" s="31"/>
    </row>
    <row r="82" spans="2:18" x14ac:dyDescent="0.2">
      <c r="B82" s="31"/>
      <c r="C82" s="31"/>
      <c r="D82" s="31"/>
      <c r="E82" s="31"/>
      <c r="F82" s="33"/>
      <c r="G82" s="31"/>
      <c r="H82" s="31"/>
      <c r="I82" s="33"/>
      <c r="J82" s="31"/>
      <c r="K82" s="31"/>
      <c r="L82" s="33"/>
      <c r="M82" s="31"/>
      <c r="N82" s="31"/>
      <c r="O82" s="33"/>
      <c r="P82" s="33"/>
      <c r="Q82" s="31"/>
      <c r="R82" s="31"/>
    </row>
    <row r="83" spans="2:18" x14ac:dyDescent="0.2">
      <c r="B83" s="31"/>
      <c r="C83" s="31"/>
      <c r="D83" s="31"/>
      <c r="E83" s="31"/>
      <c r="F83" s="33"/>
      <c r="G83" s="31"/>
      <c r="H83" s="31"/>
      <c r="I83" s="33"/>
      <c r="J83" s="31"/>
      <c r="K83" s="31"/>
      <c r="L83" s="33"/>
      <c r="M83" s="31"/>
      <c r="N83" s="31"/>
      <c r="O83" s="33"/>
      <c r="P83" s="33"/>
      <c r="Q83" s="31"/>
      <c r="R83" s="31"/>
    </row>
    <row r="84" spans="2:18" x14ac:dyDescent="0.2">
      <c r="B84" s="31"/>
      <c r="C84" s="31"/>
      <c r="D84" s="31"/>
      <c r="E84" s="31"/>
      <c r="F84" s="33"/>
      <c r="G84" s="31"/>
      <c r="H84" s="31"/>
      <c r="I84" s="33"/>
      <c r="J84" s="31"/>
      <c r="K84" s="31"/>
      <c r="L84" s="33"/>
      <c r="M84" s="31"/>
      <c r="N84" s="31"/>
      <c r="O84" s="33"/>
      <c r="P84" s="33"/>
      <c r="Q84" s="31"/>
      <c r="R84" s="31"/>
    </row>
    <row r="85" spans="2:18" x14ac:dyDescent="0.2">
      <c r="B85" s="31"/>
      <c r="C85" s="31"/>
      <c r="D85" s="31"/>
      <c r="E85" s="31"/>
      <c r="F85" s="33"/>
      <c r="G85" s="31"/>
      <c r="H85" s="31"/>
      <c r="I85" s="33"/>
      <c r="J85" s="31"/>
      <c r="K85" s="31"/>
      <c r="L85" s="33"/>
      <c r="M85" s="31"/>
      <c r="N85" s="31"/>
      <c r="O85" s="33"/>
      <c r="P85" s="33"/>
      <c r="Q85" s="31"/>
      <c r="R85" s="31"/>
    </row>
    <row r="86" spans="2:18" x14ac:dyDescent="0.2">
      <c r="B86" s="31"/>
      <c r="C86" s="31"/>
      <c r="D86" s="31"/>
      <c r="E86" s="31"/>
      <c r="F86" s="33"/>
      <c r="G86" s="31"/>
      <c r="H86" s="31"/>
      <c r="I86" s="33"/>
      <c r="J86" s="31"/>
      <c r="K86" s="31"/>
      <c r="L86" s="33"/>
      <c r="M86" s="31"/>
      <c r="N86" s="31"/>
      <c r="O86" s="33"/>
      <c r="P86" s="33"/>
      <c r="Q86" s="31"/>
      <c r="R86" s="31"/>
    </row>
    <row r="87" spans="2:18" x14ac:dyDescent="0.2">
      <c r="B87" s="31"/>
      <c r="C87" s="31"/>
      <c r="D87" s="31"/>
      <c r="E87" s="31"/>
      <c r="F87" s="33"/>
      <c r="G87" s="31"/>
      <c r="H87" s="31"/>
      <c r="I87" s="33"/>
      <c r="J87" s="31"/>
      <c r="K87" s="31"/>
      <c r="L87" s="33"/>
      <c r="M87" s="31"/>
      <c r="N87" s="31"/>
      <c r="O87" s="33"/>
      <c r="P87" s="33"/>
      <c r="Q87" s="31"/>
      <c r="R87" s="31"/>
    </row>
    <row r="88" spans="2:18" x14ac:dyDescent="0.2">
      <c r="B88" s="31"/>
      <c r="C88" s="31"/>
      <c r="D88" s="31"/>
      <c r="E88" s="31"/>
      <c r="F88" s="33"/>
      <c r="G88" s="31"/>
      <c r="H88" s="31"/>
      <c r="I88" s="33"/>
      <c r="J88" s="31"/>
      <c r="K88" s="31"/>
      <c r="L88" s="33"/>
      <c r="M88" s="31"/>
      <c r="N88" s="31"/>
      <c r="O88" s="33"/>
      <c r="P88" s="33"/>
      <c r="Q88" s="31"/>
      <c r="R88" s="31"/>
    </row>
    <row r="89" spans="2:18" x14ac:dyDescent="0.2">
      <c r="B89" s="31"/>
      <c r="C89" s="31"/>
      <c r="D89" s="31"/>
      <c r="E89" s="31"/>
      <c r="F89" s="33"/>
      <c r="G89" s="31"/>
      <c r="H89" s="31"/>
      <c r="I89" s="33"/>
      <c r="J89" s="31"/>
      <c r="K89" s="31"/>
      <c r="L89" s="33"/>
      <c r="M89" s="31"/>
      <c r="N89" s="31"/>
      <c r="O89" s="33"/>
      <c r="P89" s="33"/>
      <c r="Q89" s="31"/>
      <c r="R89" s="31"/>
    </row>
    <row r="90" spans="2:18" x14ac:dyDescent="0.2">
      <c r="B90" s="31"/>
      <c r="C90" s="31"/>
      <c r="D90" s="31"/>
      <c r="E90" s="31"/>
      <c r="F90" s="33"/>
      <c r="G90" s="31"/>
      <c r="H90" s="31"/>
      <c r="I90" s="33"/>
      <c r="J90" s="31"/>
      <c r="K90" s="31"/>
      <c r="L90" s="33"/>
      <c r="M90" s="31"/>
      <c r="N90" s="31"/>
      <c r="O90" s="33"/>
      <c r="P90" s="33"/>
      <c r="Q90" s="31"/>
      <c r="R90" s="31"/>
    </row>
    <row r="91" spans="2:18" x14ac:dyDescent="0.2">
      <c r="B91" s="31"/>
      <c r="C91" s="31"/>
      <c r="D91" s="31"/>
      <c r="E91" s="31"/>
      <c r="F91" s="33"/>
      <c r="G91" s="31"/>
      <c r="H91" s="31"/>
      <c r="I91" s="33"/>
      <c r="J91" s="31"/>
      <c r="K91" s="31"/>
      <c r="L91" s="33"/>
      <c r="M91" s="31"/>
      <c r="N91" s="31"/>
      <c r="O91" s="33"/>
      <c r="P91" s="33"/>
      <c r="Q91" s="31"/>
      <c r="R91" s="31"/>
    </row>
    <row r="92" spans="2:18" x14ac:dyDescent="0.2">
      <c r="B92" s="31"/>
      <c r="C92" s="31"/>
      <c r="D92" s="31"/>
      <c r="E92" s="31"/>
      <c r="F92" s="33"/>
      <c r="G92" s="31"/>
      <c r="H92" s="31"/>
      <c r="I92" s="33"/>
      <c r="J92" s="31"/>
      <c r="K92" s="31"/>
      <c r="L92" s="33"/>
      <c r="M92" s="31"/>
      <c r="N92" s="31"/>
      <c r="O92" s="33"/>
      <c r="P92" s="33"/>
      <c r="Q92" s="31"/>
      <c r="R92" s="31"/>
    </row>
    <row r="93" spans="2:18" x14ac:dyDescent="0.2">
      <c r="B93" s="31"/>
      <c r="C93" s="31"/>
      <c r="D93" s="31"/>
      <c r="E93" s="31"/>
      <c r="F93" s="33"/>
      <c r="G93" s="31"/>
      <c r="H93" s="31"/>
      <c r="I93" s="33"/>
      <c r="J93" s="31"/>
      <c r="K93" s="31"/>
      <c r="L93" s="33"/>
      <c r="M93" s="31"/>
      <c r="N93" s="31"/>
      <c r="O93" s="33"/>
      <c r="P93" s="33"/>
      <c r="Q93" s="31"/>
      <c r="R93" s="31"/>
    </row>
    <row r="94" spans="2:18" x14ac:dyDescent="0.2">
      <c r="B94" s="31"/>
      <c r="C94" s="31"/>
      <c r="D94" s="31"/>
      <c r="E94" s="31"/>
      <c r="F94" s="33"/>
      <c r="G94" s="31"/>
      <c r="H94" s="31"/>
      <c r="I94" s="33"/>
      <c r="J94" s="31"/>
      <c r="K94" s="31"/>
      <c r="L94" s="33"/>
      <c r="M94" s="31"/>
      <c r="N94" s="31"/>
      <c r="O94" s="33"/>
      <c r="P94" s="33"/>
      <c r="Q94" s="31"/>
      <c r="R94" s="31"/>
    </row>
    <row r="95" spans="2:18" x14ac:dyDescent="0.2">
      <c r="B95" s="31"/>
      <c r="C95" s="31"/>
      <c r="D95" s="31"/>
      <c r="E95" s="31"/>
      <c r="F95" s="33"/>
      <c r="G95" s="31"/>
      <c r="H95" s="31"/>
      <c r="I95" s="33"/>
      <c r="J95" s="31"/>
      <c r="K95" s="31"/>
      <c r="L95" s="33"/>
      <c r="M95" s="31"/>
      <c r="N95" s="31"/>
      <c r="O95" s="33"/>
      <c r="P95" s="33"/>
      <c r="Q95" s="31"/>
      <c r="R95" s="31"/>
    </row>
    <row r="96" spans="2:18" x14ac:dyDescent="0.2">
      <c r="B96" s="31"/>
      <c r="C96" s="31"/>
      <c r="D96" s="31"/>
      <c r="E96" s="31"/>
      <c r="F96" s="33"/>
      <c r="G96" s="31"/>
      <c r="H96" s="31"/>
      <c r="I96" s="33"/>
      <c r="J96" s="31"/>
      <c r="K96" s="31"/>
      <c r="L96" s="33"/>
      <c r="M96" s="31"/>
      <c r="N96" s="31"/>
      <c r="O96" s="33"/>
      <c r="P96" s="33"/>
      <c r="Q96" s="31"/>
      <c r="R96" s="31"/>
    </row>
    <row r="97" spans="2:18" x14ac:dyDescent="0.2">
      <c r="B97" s="31"/>
      <c r="C97" s="31"/>
      <c r="D97" s="31"/>
      <c r="E97" s="31"/>
      <c r="F97" s="33"/>
      <c r="G97" s="31"/>
      <c r="H97" s="31"/>
      <c r="I97" s="33"/>
      <c r="J97" s="31"/>
      <c r="K97" s="31"/>
      <c r="L97" s="33"/>
      <c r="M97" s="31"/>
      <c r="N97" s="31"/>
      <c r="O97" s="33"/>
      <c r="P97" s="33"/>
      <c r="Q97" s="31"/>
      <c r="R97" s="31"/>
    </row>
    <row r="98" spans="2:18" x14ac:dyDescent="0.2">
      <c r="B98" s="31"/>
      <c r="C98" s="31"/>
      <c r="D98" s="31"/>
      <c r="E98" s="31"/>
      <c r="F98" s="33"/>
      <c r="G98" s="31"/>
      <c r="H98" s="31"/>
      <c r="I98" s="33"/>
      <c r="J98" s="31"/>
      <c r="K98" s="31"/>
      <c r="L98" s="33"/>
      <c r="M98" s="31"/>
      <c r="N98" s="31"/>
      <c r="O98" s="33"/>
      <c r="P98" s="33"/>
      <c r="Q98" s="31"/>
      <c r="R98" s="31"/>
    </row>
    <row r="99" spans="2:18" x14ac:dyDescent="0.2">
      <c r="B99" s="31"/>
      <c r="C99" s="31"/>
      <c r="D99" s="31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2:18" x14ac:dyDescent="0.2">
      <c r="B100" s="31"/>
      <c r="C100" s="31"/>
      <c r="D100" s="31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2:18" x14ac:dyDescent="0.2">
      <c r="B101" s="31"/>
      <c r="C101" s="31"/>
      <c r="D101" s="31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2:18" x14ac:dyDescent="0.2">
      <c r="B102" s="31"/>
      <c r="C102" s="31"/>
      <c r="D102" s="31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2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2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2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2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2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2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2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2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2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2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</sheetData>
  <sheetProtection algorithmName="SHA-512" hashValue="CKeNJOP/JN3rlcnFj8dBhvKi2fOi7I4hpsggeoOw/KV7GJ6T39NU0+oTEBAF85Vo4akEpsnqbtFWwy/O0xZ7XQ==" saltValue="4ZbD7T0ptIHZYza0yLBBnQ==" spinCount="100000" sheet="1" selectLockedCells="1"/>
  <mergeCells count="3">
    <mergeCell ref="C64:I64"/>
    <mergeCell ref="B51:L57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Lene Hedegaard Kofoed</cp:lastModifiedBy>
  <cp:lastPrinted>2024-02-15T22:42:30Z</cp:lastPrinted>
  <dcterms:created xsi:type="dcterms:W3CDTF">2007-11-30T12:51:40Z</dcterms:created>
  <dcterms:modified xsi:type="dcterms:W3CDTF">2025-04-09T09:29:16Z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