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6" i="1" l="1"/>
  <c r="O65" i="1"/>
  <c r="O63" i="1"/>
  <c r="O62" i="1"/>
  <c r="O61" i="1"/>
  <c r="O60" i="1"/>
  <c r="O59" i="1"/>
  <c r="O58" i="1"/>
  <c r="O57" i="1"/>
  <c r="O56" i="1"/>
  <c r="O55" i="1"/>
  <c r="O54" i="1"/>
  <c r="O53" i="1"/>
  <c r="O51" i="1"/>
  <c r="O50" i="1"/>
  <c r="O49" i="1"/>
  <c r="O48" i="1"/>
  <c r="O47" i="1"/>
  <c r="O46" i="1"/>
  <c r="O45" i="1"/>
  <c r="O44" i="1"/>
  <c r="O43" i="1"/>
  <c r="O42" i="1"/>
  <c r="O30" i="1"/>
  <c r="N34" i="1"/>
  <c r="N33" i="1"/>
  <c r="N32" i="1"/>
  <c r="N31" i="1"/>
  <c r="O31" i="1" s="1"/>
  <c r="N30" i="1"/>
  <c r="K34" i="1"/>
  <c r="K33" i="1"/>
  <c r="K32" i="1"/>
  <c r="K31" i="1"/>
  <c r="K30" i="1"/>
  <c r="H34" i="1"/>
  <c r="H33" i="1"/>
  <c r="H32" i="1"/>
  <c r="H31" i="1"/>
  <c r="H30" i="1"/>
  <c r="E34" i="1"/>
  <c r="O34" i="1" s="1"/>
  <c r="E32" i="1"/>
  <c r="E31" i="1"/>
  <c r="E30" i="1"/>
  <c r="O32" i="1" l="1"/>
  <c r="E20" i="1"/>
  <c r="O39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E27" i="1"/>
  <c r="H27" i="1"/>
  <c r="K27" i="1"/>
  <c r="N27" i="1"/>
  <c r="E28" i="1"/>
  <c r="H28" i="1"/>
  <c r="K28" i="1"/>
  <c r="N28" i="1"/>
  <c r="E33" i="1"/>
  <c r="O33" i="1" s="1"/>
  <c r="E36" i="1"/>
  <c r="H36" i="1"/>
  <c r="K36" i="1"/>
  <c r="N36" i="1"/>
  <c r="N69" i="1" s="1"/>
  <c r="O37" i="1"/>
  <c r="O40" i="1"/>
  <c r="O68" i="1"/>
  <c r="O18" i="1"/>
  <c r="O26" i="1" l="1"/>
  <c r="O25" i="1"/>
  <c r="O22" i="1"/>
  <c r="O23" i="1"/>
  <c r="K69" i="1"/>
  <c r="O36" i="1"/>
  <c r="O28" i="1"/>
  <c r="O24" i="1"/>
  <c r="H69" i="1"/>
  <c r="O27" i="1"/>
  <c r="E69" i="1"/>
  <c r="E70" i="1" s="1"/>
  <c r="E72" i="1" s="1"/>
  <c r="O21" i="1"/>
  <c r="O20" i="1"/>
  <c r="H19" i="1" l="1"/>
  <c r="H70" i="1" s="1"/>
  <c r="H72" i="1" s="1"/>
  <c r="O69" i="1"/>
  <c r="O70" i="1" s="1"/>
  <c r="K19" i="1" l="1"/>
  <c r="K70" i="1" s="1"/>
  <c r="K72" i="1" s="1"/>
  <c r="N19" i="1" l="1"/>
  <c r="N70" i="1" s="1"/>
  <c r="N71" i="1" s="1"/>
  <c r="O71" i="1" s="1"/>
</calcChain>
</file>

<file path=xl/sharedStrings.xml><?xml version="1.0" encoding="utf-8"?>
<sst xmlns="http://schemas.openxmlformats.org/spreadsheetml/2006/main" count="138" uniqueCount="107">
  <si>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</si>
  <si>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</si>
  <si>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</si>
  <si>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</si>
  <si>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</si>
  <si>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</si>
  <si>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</si>
  <si>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</si>
  <si>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</si>
  <si>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</si>
  <si>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</si>
  <si>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</si>
  <si>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</si>
  <si>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</si>
  <si>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</si>
  <si>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</si>
  <si>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</si>
  <si>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</si>
  <si>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</si>
  <si>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</si>
  <si>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</si>
  <si>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</si>
  <si>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</si>
  <si>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</si>
  <si>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</si>
  <si>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</si>
  <si>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</si>
  <si>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</si>
  <si>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</si>
  <si>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</si>
  <si>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</si>
  <si>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</si>
  <si>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</si>
  <si>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</si>
  <si>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</si>
  <si>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</si>
  <si>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</si>
  <si>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</si>
  <si>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</si>
  <si>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</si>
  <si>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</si>
  <si>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</si>
  <si>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</si>
  <si>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</si>
  <si>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</si>
  <si>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</si>
  <si>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</si>
  <si>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</si>
  <si>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</si>
  <si>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</si>
  <si>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</si>
  <si>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</si>
  <si>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</si>
  <si>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</si>
  <si>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</si>
  <si>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</si>
  <si>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</si>
  <si>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</si>
  <si>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</si>
  <si>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Regnskabsskema for tilskud fra puljen § 15.75.46.70 Social investeringspulje om fremskudt psykiatri</t>
  </si>
  <si>
    <t>01.10.2020 - 31-12-2021</t>
  </si>
  <si>
    <t>01.01.2021 - 31.12.2021</t>
  </si>
  <si>
    <t>01.01.2022 - 30.09.2022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</si>
  <si>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</si>
  <si>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</si>
  <si>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</si>
  <si>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</si>
  <si>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</si>
  <si>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</si>
  <si>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</si>
  <si>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</si>
  <si>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</si>
  <si>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</si>
  <si>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</si>
  <si>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</si>
  <si>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Konsulent 4</t>
  </si>
  <si>
    <t>Konsulent 5</t>
  </si>
  <si>
    <t>Transport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</si>
  <si>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</si>
  <si>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</si>
  <si>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</si>
  <si>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</si>
  <si>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</si>
  <si>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</si>
  <si>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</si>
  <si>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</si>
  <si>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</si>
  <si>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</si>
  <si>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</si>
  <si>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</si>
  <si>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</si>
  <si>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</si>
  <si>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</si>
  <si>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</si>
  <si>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</si>
  <si>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</si>
  <si>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</si>
  <si>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</si>
  <si>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</si>
  <si>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</si>
  <si>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</si>
  <si>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</si>
  <si>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</si>
  <si>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</si>
  <si>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</si>
  <si>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Øvrige</t>
  </si>
  <si>
    <t>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</si>
</sst>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4" fontId="8" fillId="0" borderId="0" xfId="0" applyNumberFormat="1" applyFont="1"/>
    <xf numFmtId="4" fontId="1" fillId="0" borderId="0" xfId="0" applyNumberFormat="1" applyFont="1"/>
    <xf numFmtId="4" fontId="5" fillId="0" borderId="0" xfId="0" applyNumberFormat="1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4" fontId="1" fillId="0" borderId="1" xfId="0" applyNumberFormat="1" applyFont="1" applyBorder="1"/>
    <xf numFmtId="4" fontId="3" fillId="3" borderId="1" xfId="0" applyNumberFormat="1" applyFont="1" applyFill="1" applyBorder="1"/>
    <xf numFmtId="4" fontId="1" fillId="3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/>
    <xf numFmtId="4" fontId="1" fillId="3" borderId="3" xfId="0" applyNumberFormat="1" applyFont="1" applyFill="1" applyBorder="1" applyAlignment="1" applyProtection="1">
      <alignment wrapText="1"/>
      <protection locked="0"/>
    </xf>
    <xf numFmtId="3" fontId="1" fillId="3" borderId="3" xfId="0" applyNumberFormat="1" applyFont="1" applyFill="1" applyBorder="1"/>
    <xf numFmtId="4" fontId="3" fillId="3" borderId="9" xfId="0" applyNumberFormat="1" applyFont="1" applyFill="1" applyBorder="1"/>
    <xf numFmtId="4" fontId="1" fillId="3" borderId="3" xfId="0" applyNumberFormat="1" applyFont="1" applyFill="1" applyBorder="1" applyProtection="1"/>
    <xf numFmtId="4" fontId="1" fillId="3" borderId="3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tabSelected="1" topLeftCell="A10" workbookViewId="0">
      <selection activeCell="E44" sqref="E44"/>
    </sheetView>
  </sheetViews>
  <sheetFormatPr defaultColWidth="9.28515625" defaultRowHeight="11.25" x14ac:dyDescent="0.2"/>
  <cols>
    <col min="1" max="1" width="3.7109375" style="6" customWidth="1"/>
    <col min="2" max="2" width="22.42578125" style="2" customWidth="1"/>
    <col min="3" max="4" width="8.7109375" style="2" customWidth="1"/>
    <col min="5" max="5" width="9.7109375" style="35" customWidth="1"/>
    <col min="6" max="7" width="8.7109375" style="2" customWidth="1"/>
    <col min="8" max="8" width="9.7109375" style="35" customWidth="1"/>
    <col min="9" max="10" width="8.7109375" style="2" customWidth="1"/>
    <col min="11" max="11" width="9.7109375" style="35" customWidth="1"/>
    <col min="12" max="13" width="8.7109375" style="2" customWidth="1"/>
    <col min="14" max="14" width="9.7109375" style="35" customWidth="1"/>
    <col min="15" max="15" width="10.7109375" style="35" customWidth="1"/>
    <col min="16" max="16384" width="9.28515625" style="2"/>
  </cols>
  <sheetData>
    <row r="1" spans="1:15" ht="12.75" x14ac:dyDescent="0.2">
      <c r="A1" s="70" t="s">
        <v>59</v>
      </c>
      <c r="B1" s="71"/>
      <c r="C1" s="71"/>
      <c r="D1" s="71"/>
      <c r="E1" s="71"/>
      <c r="F1" s="71"/>
      <c r="G1" s="71"/>
      <c r="H1" s="71"/>
      <c r="I1" s="71"/>
      <c r="J1" s="72"/>
      <c r="K1" s="73"/>
      <c r="L1" s="72"/>
      <c r="M1" s="72"/>
      <c r="N1" s="73"/>
      <c r="O1" s="73"/>
    </row>
    <row r="2" spans="1:15" ht="12.75" x14ac:dyDescent="0.2">
      <c r="A2" s="27" t="s">
        <v>16</v>
      </c>
      <c r="B2" s="3"/>
      <c r="C2" s="3"/>
      <c r="E2" s="60"/>
      <c r="F2" s="60" t="s">
        <v>47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/>
      <c r="B4" s="3"/>
      <c r="C4" s="3"/>
      <c r="F4" s="3"/>
      <c r="G4" s="4"/>
      <c r="I4" s="3"/>
      <c r="J4" s="3"/>
      <c r="K4" s="49"/>
      <c r="L4" s="3"/>
      <c r="M4" s="3"/>
      <c r="N4" s="49"/>
      <c r="O4" s="49"/>
    </row>
    <row r="5" spans="1:15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5"/>
      <c r="B6" s="3"/>
      <c r="C6" s="3"/>
      <c r="F6" s="3"/>
      <c r="G6" s="4"/>
      <c r="I6" s="3"/>
      <c r="J6" s="3"/>
      <c r="K6" s="49"/>
      <c r="L6" s="3"/>
      <c r="M6" s="3"/>
      <c r="N6" s="49"/>
      <c r="O6" s="49"/>
    </row>
    <row r="7" spans="1:15" x14ac:dyDescent="0.2">
      <c r="A7" s="5" t="s">
        <v>15</v>
      </c>
      <c r="B7" s="3"/>
      <c r="C7" s="30"/>
      <c r="D7" s="30"/>
      <c r="E7" s="30"/>
      <c r="F7" s="3"/>
      <c r="G7" s="4"/>
      <c r="I7" s="3"/>
      <c r="J7" s="3"/>
      <c r="K7" s="49"/>
      <c r="L7" s="3"/>
      <c r="M7" s="3"/>
      <c r="N7" s="49"/>
      <c r="O7" s="49"/>
    </row>
    <row r="8" spans="1:15" x14ac:dyDescent="0.2">
      <c r="A8" s="5"/>
      <c r="B8" s="3"/>
      <c r="C8" s="3"/>
      <c r="F8" s="3"/>
      <c r="G8" s="4"/>
      <c r="I8" s="3"/>
      <c r="J8" s="3"/>
      <c r="K8" s="49"/>
      <c r="L8" s="3"/>
      <c r="M8" s="3"/>
      <c r="N8" s="49"/>
      <c r="O8" s="49"/>
    </row>
    <row r="9" spans="1:15" x14ac:dyDescent="0.2">
      <c r="A9" s="5"/>
      <c r="B9" s="3"/>
      <c r="C9" s="3"/>
      <c r="F9" s="3"/>
      <c r="G9" s="4"/>
      <c r="I9" s="3"/>
      <c r="J9" s="3"/>
      <c r="K9" s="49"/>
      <c r="L9" s="3"/>
      <c r="M9" s="3"/>
      <c r="N9" s="49"/>
      <c r="O9" s="49"/>
    </row>
    <row r="12" spans="1:15" ht="12.75" x14ac:dyDescent="0.2">
      <c r="A12" s="1" t="s">
        <v>17</v>
      </c>
    </row>
    <row r="13" spans="1:15" x14ac:dyDescent="0.2">
      <c r="A13" s="8"/>
      <c r="B13" s="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8" t="s">
        <v>10</v>
      </c>
    </row>
    <row r="14" spans="1:15" ht="12.75" customHeight="1" x14ac:dyDescent="0.2">
      <c r="A14" s="11" t="s">
        <v>3</v>
      </c>
      <c r="B14" s="12" t="s">
        <v>0</v>
      </c>
      <c r="C14" s="13" t="s">
        <v>10</v>
      </c>
      <c r="D14" s="89" t="s">
        <v>60</v>
      </c>
      <c r="E14" s="90"/>
      <c r="F14" s="13" t="s">
        <v>10</v>
      </c>
      <c r="G14" s="89" t="s">
        <v>61</v>
      </c>
      <c r="H14" s="90"/>
      <c r="I14" s="13" t="s">
        <v>10</v>
      </c>
      <c r="J14" s="89" t="s">
        <v>62</v>
      </c>
      <c r="K14" s="90"/>
      <c r="L14" s="10"/>
      <c r="M14" s="13" t="s">
        <v>10</v>
      </c>
      <c r="N14" s="37"/>
      <c r="O14" s="39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8" t="s">
        <v>2</v>
      </c>
      <c r="F15" s="15" t="s">
        <v>1</v>
      </c>
      <c r="G15" s="15" t="s">
        <v>5</v>
      </c>
      <c r="H15" s="38" t="s">
        <v>2</v>
      </c>
      <c r="I15" s="15" t="s">
        <v>1</v>
      </c>
      <c r="J15" s="15" t="s">
        <v>5</v>
      </c>
      <c r="K15" s="38" t="s">
        <v>2</v>
      </c>
      <c r="L15" s="15" t="s">
        <v>1</v>
      </c>
      <c r="M15" s="15" t="s">
        <v>5</v>
      </c>
      <c r="N15" s="38" t="s">
        <v>2</v>
      </c>
      <c r="O15" s="39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39" t="s">
        <v>9</v>
      </c>
      <c r="F16" s="17" t="s">
        <v>24</v>
      </c>
      <c r="G16" s="17" t="s">
        <v>24</v>
      </c>
      <c r="H16" s="39" t="s">
        <v>9</v>
      </c>
      <c r="I16" s="17" t="s">
        <v>24</v>
      </c>
      <c r="J16" s="17" t="s">
        <v>24</v>
      </c>
      <c r="K16" s="39" t="s">
        <v>9</v>
      </c>
      <c r="L16" s="17" t="s">
        <v>24</v>
      </c>
      <c r="M16" s="17" t="s">
        <v>24</v>
      </c>
      <c r="N16" s="39" t="s">
        <v>9</v>
      </c>
      <c r="O16" s="51"/>
    </row>
    <row r="17" spans="1:15" x14ac:dyDescent="0.2">
      <c r="A17" s="18"/>
      <c r="B17" s="19"/>
      <c r="C17" s="19" t="s">
        <v>8</v>
      </c>
      <c r="D17" s="19" t="s">
        <v>8</v>
      </c>
      <c r="E17" s="40"/>
      <c r="F17" s="19" t="s">
        <v>8</v>
      </c>
      <c r="G17" s="19" t="s">
        <v>8</v>
      </c>
      <c r="H17" s="40"/>
      <c r="I17" s="19" t="s">
        <v>8</v>
      </c>
      <c r="J17" s="19" t="s">
        <v>8</v>
      </c>
      <c r="K17" s="40"/>
      <c r="L17" s="19" t="s">
        <v>8</v>
      </c>
      <c r="M17" s="19" t="s">
        <v>8</v>
      </c>
      <c r="N17" s="40"/>
      <c r="O17" s="42"/>
    </row>
    <row r="18" spans="1:15" ht="22.5" x14ac:dyDescent="0.2">
      <c r="A18" s="21" t="s">
        <v>39</v>
      </c>
      <c r="B18" s="61" t="s">
        <v>42</v>
      </c>
      <c r="C18" s="20"/>
      <c r="D18" s="20"/>
      <c r="E18" s="41"/>
      <c r="F18" s="20"/>
      <c r="G18" s="20"/>
      <c r="H18" s="41"/>
      <c r="I18" s="20"/>
      <c r="J18" s="20"/>
      <c r="K18" s="41"/>
      <c r="L18" s="20"/>
      <c r="M18" s="20"/>
      <c r="N18" s="41"/>
      <c r="O18" s="45">
        <f>E18+H18+K18+N18</f>
        <v>0</v>
      </c>
    </row>
    <row r="19" spans="1:15" x14ac:dyDescent="0.2">
      <c r="A19" s="21" t="s">
        <v>40</v>
      </c>
      <c r="B19" s="20" t="s">
        <v>34</v>
      </c>
      <c r="C19" s="20"/>
      <c r="D19" s="20"/>
      <c r="E19" s="42"/>
      <c r="F19" s="20"/>
      <c r="G19" s="20"/>
      <c r="H19" s="48">
        <f>E72</f>
        <v>0</v>
      </c>
      <c r="I19" s="20"/>
      <c r="J19" s="20"/>
      <c r="K19" s="48">
        <f>H72</f>
        <v>0</v>
      </c>
      <c r="L19" s="20"/>
      <c r="M19" s="20"/>
      <c r="N19" s="48">
        <f>K72</f>
        <v>0</v>
      </c>
      <c r="O19" s="52"/>
    </row>
    <row r="20" spans="1:15" x14ac:dyDescent="0.2">
      <c r="A20" s="22">
        <v>1</v>
      </c>
      <c r="B20" s="23" t="s">
        <v>37</v>
      </c>
      <c r="C20" s="32"/>
      <c r="D20" s="32"/>
      <c r="E20" s="43">
        <f>C20*D20</f>
        <v>0</v>
      </c>
      <c r="F20" s="32"/>
      <c r="G20" s="32"/>
      <c r="H20" s="43">
        <f>F20*G20</f>
        <v>0</v>
      </c>
      <c r="I20" s="32"/>
      <c r="J20" s="32"/>
      <c r="K20" s="43">
        <f>I20*J20</f>
        <v>0</v>
      </c>
      <c r="L20" s="32"/>
      <c r="M20" s="32"/>
      <c r="N20" s="43">
        <f>L20*M20</f>
        <v>0</v>
      </c>
      <c r="O20" s="45">
        <f>E20+H20+K20+N20</f>
        <v>0</v>
      </c>
    </row>
    <row r="21" spans="1:15" x14ac:dyDescent="0.2">
      <c r="A21" s="22">
        <v>2</v>
      </c>
      <c r="B21" s="88" t="s">
        <v>63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3</v>
      </c>
      <c r="B22" s="88" t="s">
        <v>64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4</v>
      </c>
      <c r="B23" s="88" t="s">
        <v>65</v>
      </c>
      <c r="C23" s="32"/>
      <c r="D23" s="32"/>
      <c r="E23" s="43">
        <f t="shared" ref="E23:E36" si="0">C23*D23</f>
        <v>0</v>
      </c>
      <c r="F23" s="32"/>
      <c r="G23" s="32"/>
      <c r="H23" s="43">
        <f t="shared" ref="H23:H36" si="1">F23*G23</f>
        <v>0</v>
      </c>
      <c r="I23" s="32"/>
      <c r="J23" s="32"/>
      <c r="K23" s="43">
        <f t="shared" ref="K23:K36" si="2">I23*J23</f>
        <v>0</v>
      </c>
      <c r="L23" s="32"/>
      <c r="M23" s="32"/>
      <c r="N23" s="43">
        <f t="shared" ref="N23:N36" si="3">L23*M23</f>
        <v>0</v>
      </c>
      <c r="O23" s="45">
        <f t="shared" ref="O23:O36" si="4">E23+H23+K23+N23</f>
        <v>0</v>
      </c>
    </row>
    <row r="24" spans="1:15" x14ac:dyDescent="0.2">
      <c r="A24" s="22">
        <v>5</v>
      </c>
      <c r="B24" s="88" t="s">
        <v>66</v>
      </c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 t="shared" si="4"/>
        <v>0</v>
      </c>
    </row>
    <row r="25" spans="1:15" x14ac:dyDescent="0.2">
      <c r="A25" s="22">
        <v>6</v>
      </c>
      <c r="B25" s="88" t="s">
        <v>67</v>
      </c>
      <c r="C25" s="32"/>
      <c r="D25" s="32"/>
      <c r="E25" s="43">
        <f>C25*D25</f>
        <v>0</v>
      </c>
      <c r="F25" s="32"/>
      <c r="G25" s="32"/>
      <c r="H25" s="43">
        <f>F25*G25</f>
        <v>0</v>
      </c>
      <c r="I25" s="32"/>
      <c r="J25" s="32"/>
      <c r="K25" s="43">
        <f>I25*J25</f>
        <v>0</v>
      </c>
      <c r="L25" s="32"/>
      <c r="M25" s="32"/>
      <c r="N25" s="43">
        <f>L25*M25</f>
        <v>0</v>
      </c>
      <c r="O25" s="45">
        <f>E25+H25+K25+N25</f>
        <v>0</v>
      </c>
    </row>
    <row r="26" spans="1:15" x14ac:dyDescent="0.2">
      <c r="A26" s="22">
        <v>7</v>
      </c>
      <c r="B26" s="88" t="s">
        <v>68</v>
      </c>
      <c r="C26" s="32"/>
      <c r="D26" s="32"/>
      <c r="E26" s="43">
        <f>C26*D26</f>
        <v>0</v>
      </c>
      <c r="F26" s="32"/>
      <c r="G26" s="32"/>
      <c r="H26" s="43">
        <f>F26*G26</f>
        <v>0</v>
      </c>
      <c r="I26" s="32"/>
      <c r="J26" s="32"/>
      <c r="K26" s="43">
        <f>I26*J26</f>
        <v>0</v>
      </c>
      <c r="L26" s="32"/>
      <c r="M26" s="32"/>
      <c r="N26" s="43">
        <f>L26*M26</f>
        <v>0</v>
      </c>
      <c r="O26" s="45">
        <f>E26+H26+K26+N26</f>
        <v>0</v>
      </c>
    </row>
    <row r="27" spans="1:15" x14ac:dyDescent="0.2">
      <c r="A27" s="22">
        <v>8</v>
      </c>
      <c r="B27" s="88" t="s">
        <v>69</v>
      </c>
      <c r="C27" s="32"/>
      <c r="D27" s="32"/>
      <c r="E27" s="43">
        <f t="shared" si="0"/>
        <v>0</v>
      </c>
      <c r="F27" s="32"/>
      <c r="G27" s="32"/>
      <c r="H27" s="43">
        <f t="shared" si="1"/>
        <v>0</v>
      </c>
      <c r="I27" s="32"/>
      <c r="J27" s="32"/>
      <c r="K27" s="43">
        <f t="shared" si="2"/>
        <v>0</v>
      </c>
      <c r="L27" s="32"/>
      <c r="M27" s="32"/>
      <c r="N27" s="43">
        <f t="shared" si="3"/>
        <v>0</v>
      </c>
      <c r="O27" s="45">
        <f t="shared" si="4"/>
        <v>0</v>
      </c>
    </row>
    <row r="28" spans="1:15" x14ac:dyDescent="0.2">
      <c r="A28" s="22">
        <v>9</v>
      </c>
      <c r="B28" s="88" t="s">
        <v>70</v>
      </c>
      <c r="C28" s="32"/>
      <c r="D28" s="32"/>
      <c r="E28" s="43">
        <f t="shared" si="0"/>
        <v>0</v>
      </c>
      <c r="F28" s="32"/>
      <c r="G28" s="32"/>
      <c r="H28" s="43">
        <f t="shared" si="1"/>
        <v>0</v>
      </c>
      <c r="I28" s="32"/>
      <c r="J28" s="32"/>
      <c r="K28" s="43">
        <f t="shared" si="2"/>
        <v>0</v>
      </c>
      <c r="L28" s="32"/>
      <c r="M28" s="32"/>
      <c r="N28" s="43">
        <f t="shared" si="3"/>
        <v>0</v>
      </c>
      <c r="O28" s="45">
        <f t="shared" si="4"/>
        <v>0</v>
      </c>
    </row>
    <row r="29" spans="1:15" x14ac:dyDescent="0.2">
      <c r="A29" s="22"/>
      <c r="B29" s="77" t="s">
        <v>71</v>
      </c>
      <c r="C29" s="78"/>
      <c r="D29" s="76"/>
      <c r="E29" s="76"/>
      <c r="F29" s="79"/>
      <c r="G29" s="76"/>
      <c r="H29" s="76"/>
      <c r="I29" s="79"/>
      <c r="J29" s="76"/>
      <c r="K29" s="76"/>
      <c r="L29" s="79"/>
      <c r="M29" s="79"/>
      <c r="N29" s="76"/>
      <c r="O29" s="76"/>
    </row>
    <row r="30" spans="1:15" x14ac:dyDescent="0.2">
      <c r="A30" s="22">
        <v>10</v>
      </c>
      <c r="B30" s="88" t="s">
        <v>72</v>
      </c>
      <c r="C30" s="32"/>
      <c r="D30" s="32"/>
      <c r="E30" s="43">
        <f t="shared" si="0"/>
        <v>0</v>
      </c>
      <c r="F30" s="32"/>
      <c r="G30" s="32"/>
      <c r="H30" s="43">
        <f t="shared" ref="H30:H34" si="5">F30*G30</f>
        <v>0</v>
      </c>
      <c r="I30" s="32"/>
      <c r="J30" s="32"/>
      <c r="K30" s="43">
        <f t="shared" ref="K30:K34" si="6">I30*J30</f>
        <v>0</v>
      </c>
      <c r="L30" s="32"/>
      <c r="M30" s="32"/>
      <c r="N30" s="43">
        <f t="shared" ref="N30:N34" si="7">L30*M30</f>
        <v>0</v>
      </c>
      <c r="O30" s="45">
        <f t="shared" ref="O30:O34" si="8">E30+H30+K30+N30</f>
        <v>0</v>
      </c>
    </row>
    <row r="31" spans="1:15" x14ac:dyDescent="0.2">
      <c r="A31" s="22">
        <v>11</v>
      </c>
      <c r="B31" s="88" t="s">
        <v>73</v>
      </c>
      <c r="C31" s="32"/>
      <c r="D31" s="32"/>
      <c r="E31" s="43">
        <f t="shared" si="0"/>
        <v>0</v>
      </c>
      <c r="F31" s="32"/>
      <c r="G31" s="32"/>
      <c r="H31" s="43">
        <f t="shared" si="5"/>
        <v>0</v>
      </c>
      <c r="I31" s="32"/>
      <c r="J31" s="32"/>
      <c r="K31" s="43">
        <f t="shared" si="6"/>
        <v>0</v>
      </c>
      <c r="L31" s="32"/>
      <c r="M31" s="32"/>
      <c r="N31" s="43">
        <f t="shared" si="7"/>
        <v>0</v>
      </c>
      <c r="O31" s="45">
        <f t="shared" si="8"/>
        <v>0</v>
      </c>
    </row>
    <row r="32" spans="1:15" x14ac:dyDescent="0.2">
      <c r="A32" s="22">
        <v>12</v>
      </c>
      <c r="B32" s="88" t="s">
        <v>74</v>
      </c>
      <c r="C32" s="32"/>
      <c r="D32" s="32"/>
      <c r="E32" s="43">
        <f t="shared" si="0"/>
        <v>0</v>
      </c>
      <c r="F32" s="32"/>
      <c r="G32" s="32"/>
      <c r="H32" s="43">
        <f t="shared" si="5"/>
        <v>0</v>
      </c>
      <c r="I32" s="32"/>
      <c r="J32" s="32"/>
      <c r="K32" s="43">
        <f t="shared" si="6"/>
        <v>0</v>
      </c>
      <c r="L32" s="32"/>
      <c r="M32" s="32"/>
      <c r="N32" s="43">
        <f t="shared" si="7"/>
        <v>0</v>
      </c>
      <c r="O32" s="45">
        <f t="shared" si="8"/>
        <v>0</v>
      </c>
    </row>
    <row r="33" spans="1:15" x14ac:dyDescent="0.2">
      <c r="A33" s="22">
        <v>13</v>
      </c>
      <c r="B33" s="88" t="s">
        <v>75</v>
      </c>
      <c r="C33" s="32"/>
      <c r="D33" s="32"/>
      <c r="E33" s="43">
        <f t="shared" si="0"/>
        <v>0</v>
      </c>
      <c r="F33" s="32"/>
      <c r="G33" s="32"/>
      <c r="H33" s="43">
        <f t="shared" si="5"/>
        <v>0</v>
      </c>
      <c r="I33" s="32"/>
      <c r="J33" s="32"/>
      <c r="K33" s="43">
        <f t="shared" si="6"/>
        <v>0</v>
      </c>
      <c r="L33" s="32"/>
      <c r="M33" s="32"/>
      <c r="N33" s="43">
        <f t="shared" si="7"/>
        <v>0</v>
      </c>
      <c r="O33" s="45">
        <f t="shared" si="8"/>
        <v>0</v>
      </c>
    </row>
    <row r="34" spans="1:15" x14ac:dyDescent="0.2">
      <c r="A34" s="22">
        <v>14</v>
      </c>
      <c r="B34" s="88" t="s">
        <v>76</v>
      </c>
      <c r="C34" s="32"/>
      <c r="D34" s="32"/>
      <c r="E34" s="43">
        <f t="shared" si="0"/>
        <v>0</v>
      </c>
      <c r="F34" s="32"/>
      <c r="G34" s="32"/>
      <c r="H34" s="43">
        <f t="shared" si="5"/>
        <v>0</v>
      </c>
      <c r="I34" s="32"/>
      <c r="J34" s="32"/>
      <c r="K34" s="43">
        <f t="shared" si="6"/>
        <v>0</v>
      </c>
      <c r="L34" s="32"/>
      <c r="M34" s="32"/>
      <c r="N34" s="43">
        <f t="shared" si="7"/>
        <v>0</v>
      </c>
      <c r="O34" s="45">
        <f t="shared" si="8"/>
        <v>0</v>
      </c>
    </row>
    <row r="35" spans="1:15" x14ac:dyDescent="0.2">
      <c r="A35" s="22"/>
      <c r="B35" s="77" t="s">
        <v>77</v>
      </c>
      <c r="C35" s="82"/>
      <c r="D35" s="81"/>
      <c r="E35" s="81"/>
      <c r="F35" s="81"/>
      <c r="G35" s="81"/>
      <c r="H35" s="81"/>
      <c r="I35" s="81"/>
      <c r="J35" s="81"/>
      <c r="K35" s="81"/>
      <c r="L35" s="81"/>
      <c r="M35" s="79"/>
      <c r="N35" s="81"/>
      <c r="O35" s="81"/>
    </row>
    <row r="36" spans="1:15" x14ac:dyDescent="0.2">
      <c r="A36" s="22">
        <v>15</v>
      </c>
      <c r="B36" s="23" t="s">
        <v>35</v>
      </c>
      <c r="C36" s="32"/>
      <c r="D36" s="32"/>
      <c r="E36" s="43">
        <f t="shared" si="0"/>
        <v>0</v>
      </c>
      <c r="F36" s="32"/>
      <c r="G36" s="32"/>
      <c r="H36" s="43">
        <f t="shared" si="1"/>
        <v>0</v>
      </c>
      <c r="I36" s="32"/>
      <c r="J36" s="32"/>
      <c r="K36" s="43">
        <f t="shared" si="2"/>
        <v>0</v>
      </c>
      <c r="L36" s="32"/>
      <c r="M36" s="32"/>
      <c r="N36" s="43">
        <f t="shared" si="3"/>
        <v>0</v>
      </c>
      <c r="O36" s="45">
        <f t="shared" si="4"/>
        <v>0</v>
      </c>
    </row>
    <row r="37" spans="1:15" x14ac:dyDescent="0.2">
      <c r="A37" s="22">
        <v>16</v>
      </c>
      <c r="B37" s="23" t="s">
        <v>36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ref="O37:O40" si="9">E37+H37+K37+N37</f>
        <v>0</v>
      </c>
    </row>
    <row r="38" spans="1:15" x14ac:dyDescent="0.2">
      <c r="A38" s="22"/>
      <c r="B38" s="80" t="s">
        <v>78</v>
      </c>
      <c r="C38" s="82"/>
      <c r="D38" s="81"/>
      <c r="E38" s="81"/>
      <c r="F38" s="81"/>
      <c r="G38" s="81"/>
      <c r="H38" s="81"/>
      <c r="I38" s="81"/>
      <c r="J38" s="81"/>
      <c r="K38" s="81"/>
      <c r="L38" s="81"/>
      <c r="M38" s="79"/>
      <c r="N38" s="81"/>
      <c r="O38" s="81"/>
    </row>
    <row r="39" spans="1:15" x14ac:dyDescent="0.2">
      <c r="A39" s="22">
        <v>17</v>
      </c>
      <c r="B39" s="74" t="s">
        <v>79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9"/>
        <v>0</v>
      </c>
    </row>
    <row r="40" spans="1:15" x14ac:dyDescent="0.2">
      <c r="A40" s="22">
        <v>18</v>
      </c>
      <c r="B40" s="74" t="s">
        <v>80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9"/>
        <v>0</v>
      </c>
    </row>
    <row r="41" spans="1:15" x14ac:dyDescent="0.2">
      <c r="A41" s="22"/>
      <c r="B41" s="75" t="s">
        <v>81</v>
      </c>
      <c r="C41" s="82"/>
      <c r="D41" s="81"/>
      <c r="E41" s="81"/>
      <c r="F41" s="81"/>
      <c r="G41" s="81"/>
      <c r="H41" s="81"/>
      <c r="I41" s="81"/>
      <c r="J41" s="81"/>
      <c r="K41" s="81"/>
      <c r="L41" s="81"/>
      <c r="M41" s="79"/>
      <c r="N41" s="81"/>
      <c r="O41" s="81"/>
    </row>
    <row r="42" spans="1:15" x14ac:dyDescent="0.2">
      <c r="A42" s="22">
        <v>19</v>
      </c>
      <c r="B42" s="44" t="s">
        <v>82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ref="O42:O51" si="10">E42+H42+K42+N42</f>
        <v>0</v>
      </c>
    </row>
    <row r="43" spans="1:15" x14ac:dyDescent="0.2">
      <c r="A43" s="22">
        <v>20</v>
      </c>
      <c r="B43" s="44" t="s">
        <v>83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10"/>
        <v>0</v>
      </c>
    </row>
    <row r="44" spans="1:15" x14ac:dyDescent="0.2">
      <c r="A44" s="22">
        <v>21</v>
      </c>
      <c r="B44" s="44" t="s">
        <v>84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10"/>
        <v>0</v>
      </c>
    </row>
    <row r="45" spans="1:15" x14ac:dyDescent="0.2">
      <c r="A45" s="22">
        <v>22</v>
      </c>
      <c r="B45" s="44" t="s">
        <v>85</v>
      </c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10"/>
        <v>0</v>
      </c>
    </row>
    <row r="46" spans="1:15" x14ac:dyDescent="0.2">
      <c r="A46" s="22">
        <v>23</v>
      </c>
      <c r="B46" s="44" t="s">
        <v>86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si="10"/>
        <v>0</v>
      </c>
    </row>
    <row r="47" spans="1:15" x14ac:dyDescent="0.2">
      <c r="A47" s="22">
        <v>24</v>
      </c>
      <c r="B47" s="44" t="s">
        <v>87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10"/>
        <v>0</v>
      </c>
    </row>
    <row r="48" spans="1:15" x14ac:dyDescent="0.2">
      <c r="A48" s="22">
        <v>25</v>
      </c>
      <c r="B48" s="44" t="s">
        <v>88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10"/>
        <v>0</v>
      </c>
    </row>
    <row r="49" spans="1:15" x14ac:dyDescent="0.2">
      <c r="A49" s="22">
        <v>26</v>
      </c>
      <c r="B49" s="44" t="s">
        <v>89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10"/>
        <v>0</v>
      </c>
    </row>
    <row r="50" spans="1:15" x14ac:dyDescent="0.2">
      <c r="A50" s="22">
        <v>27</v>
      </c>
      <c r="B50" s="44" t="s">
        <v>90</v>
      </c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 t="shared" si="10"/>
        <v>0</v>
      </c>
    </row>
    <row r="51" spans="1:15" x14ac:dyDescent="0.2">
      <c r="A51" s="22">
        <v>28</v>
      </c>
      <c r="B51" s="44" t="s">
        <v>91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10"/>
        <v>0</v>
      </c>
    </row>
    <row r="52" spans="1:15" x14ac:dyDescent="0.2">
      <c r="A52" s="22"/>
      <c r="B52" s="83" t="s">
        <v>92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9"/>
      <c r="N52" s="81"/>
      <c r="O52" s="81"/>
    </row>
    <row r="53" spans="1:15" x14ac:dyDescent="0.2">
      <c r="A53" s="22">
        <v>29</v>
      </c>
      <c r="B53" s="44" t="s">
        <v>93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ref="O53:O63" si="11">E53+H53+K53+N53</f>
        <v>0</v>
      </c>
    </row>
    <row r="54" spans="1:15" x14ac:dyDescent="0.2">
      <c r="A54" s="22">
        <v>30</v>
      </c>
      <c r="B54" s="44" t="s">
        <v>94</v>
      </c>
      <c r="C54" s="24"/>
      <c r="D54" s="24"/>
      <c r="E54" s="44"/>
      <c r="F54" s="24"/>
      <c r="G54" s="24"/>
      <c r="H54" s="44"/>
      <c r="I54" s="24"/>
      <c r="J54" s="24"/>
      <c r="K54" s="44"/>
      <c r="L54" s="24"/>
      <c r="M54" s="24"/>
      <c r="N54" s="44"/>
      <c r="O54" s="45">
        <f t="shared" si="11"/>
        <v>0</v>
      </c>
    </row>
    <row r="55" spans="1:15" x14ac:dyDescent="0.2">
      <c r="A55" s="22">
        <v>31</v>
      </c>
      <c r="B55" s="44" t="s">
        <v>95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11"/>
        <v>0</v>
      </c>
    </row>
    <row r="56" spans="1:15" x14ac:dyDescent="0.2">
      <c r="A56" s="22">
        <v>32</v>
      </c>
      <c r="B56" s="44" t="s">
        <v>96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11"/>
        <v>0</v>
      </c>
    </row>
    <row r="57" spans="1:15" x14ac:dyDescent="0.2">
      <c r="A57" s="22">
        <v>33</v>
      </c>
      <c r="B57" s="44" t="s">
        <v>97</v>
      </c>
      <c r="C57" s="24"/>
      <c r="D57" s="24"/>
      <c r="E57" s="44"/>
      <c r="F57" s="24"/>
      <c r="G57" s="24"/>
      <c r="H57" s="44"/>
      <c r="I57" s="24"/>
      <c r="J57" s="24"/>
      <c r="K57" s="44"/>
      <c r="L57" s="24"/>
      <c r="M57" s="24"/>
      <c r="N57" s="44"/>
      <c r="O57" s="45">
        <f t="shared" si="11"/>
        <v>0</v>
      </c>
    </row>
    <row r="58" spans="1:15" x14ac:dyDescent="0.2">
      <c r="A58" s="22">
        <v>34</v>
      </c>
      <c r="B58" s="44" t="s">
        <v>98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11"/>
        <v>0</v>
      </c>
    </row>
    <row r="59" spans="1:15" x14ac:dyDescent="0.2">
      <c r="A59" s="22">
        <v>35</v>
      </c>
      <c r="B59" s="44" t="s">
        <v>99</v>
      </c>
      <c r="C59" s="24"/>
      <c r="D59" s="24"/>
      <c r="E59" s="44"/>
      <c r="F59" s="24"/>
      <c r="G59" s="24"/>
      <c r="H59" s="44"/>
      <c r="I59" s="24"/>
      <c r="J59" s="24"/>
      <c r="K59" s="44"/>
      <c r="L59" s="24"/>
      <c r="M59" s="24"/>
      <c r="N59" s="44"/>
      <c r="O59" s="45">
        <f t="shared" si="11"/>
        <v>0</v>
      </c>
    </row>
    <row r="60" spans="1:15" x14ac:dyDescent="0.2">
      <c r="A60" s="22">
        <v>36</v>
      </c>
      <c r="B60" s="44" t="s">
        <v>100</v>
      </c>
      <c r="C60" s="24"/>
      <c r="D60" s="24"/>
      <c r="E60" s="44"/>
      <c r="F60" s="24"/>
      <c r="G60" s="24"/>
      <c r="H60" s="44"/>
      <c r="I60" s="24"/>
      <c r="J60" s="24"/>
      <c r="K60" s="44"/>
      <c r="L60" s="24"/>
      <c r="M60" s="24"/>
      <c r="N60" s="44"/>
      <c r="O60" s="45">
        <f t="shared" si="11"/>
        <v>0</v>
      </c>
    </row>
    <row r="61" spans="1:15" x14ac:dyDescent="0.2">
      <c r="A61" s="22">
        <v>37</v>
      </c>
      <c r="B61" s="44" t="s">
        <v>101</v>
      </c>
      <c r="C61" s="24"/>
      <c r="D61" s="24"/>
      <c r="E61" s="44"/>
      <c r="F61" s="24"/>
      <c r="G61" s="24"/>
      <c r="H61" s="44"/>
      <c r="I61" s="24"/>
      <c r="J61" s="24"/>
      <c r="K61" s="44"/>
      <c r="L61" s="24"/>
      <c r="M61" s="24"/>
      <c r="N61" s="44"/>
      <c r="O61" s="45">
        <f t="shared" si="11"/>
        <v>0</v>
      </c>
    </row>
    <row r="62" spans="1:15" x14ac:dyDescent="0.2">
      <c r="A62" s="22">
        <v>38</v>
      </c>
      <c r="B62" s="44" t="s">
        <v>102</v>
      </c>
      <c r="C62" s="24"/>
      <c r="D62" s="24"/>
      <c r="E62" s="44"/>
      <c r="F62" s="24"/>
      <c r="G62" s="24"/>
      <c r="H62" s="44"/>
      <c r="I62" s="24"/>
      <c r="J62" s="24"/>
      <c r="K62" s="44"/>
      <c r="L62" s="24"/>
      <c r="M62" s="24"/>
      <c r="N62" s="44"/>
      <c r="O62" s="45">
        <f t="shared" si="11"/>
        <v>0</v>
      </c>
    </row>
    <row r="63" spans="1:15" x14ac:dyDescent="0.2">
      <c r="A63" s="22">
        <v>39</v>
      </c>
      <c r="B63" s="74" t="s">
        <v>103</v>
      </c>
      <c r="C63" s="24"/>
      <c r="D63" s="24"/>
      <c r="E63" s="44"/>
      <c r="F63" s="24"/>
      <c r="G63" s="24"/>
      <c r="H63" s="44"/>
      <c r="I63" s="24"/>
      <c r="J63" s="24"/>
      <c r="K63" s="44"/>
      <c r="L63" s="24"/>
      <c r="M63" s="24"/>
      <c r="N63" s="44"/>
      <c r="O63" s="45">
        <f t="shared" si="11"/>
        <v>0</v>
      </c>
    </row>
    <row r="64" spans="1:15" x14ac:dyDescent="0.2">
      <c r="A64" s="22"/>
      <c r="B64" s="84" t="s">
        <v>38</v>
      </c>
      <c r="C64" s="82"/>
      <c r="D64" s="81"/>
      <c r="E64" s="81"/>
      <c r="F64" s="81"/>
      <c r="G64" s="81"/>
      <c r="H64" s="81"/>
      <c r="I64" s="81"/>
      <c r="J64" s="81"/>
      <c r="K64" s="81"/>
      <c r="L64" s="81"/>
      <c r="M64" s="79"/>
      <c r="N64" s="81"/>
      <c r="O64" s="81"/>
    </row>
    <row r="65" spans="1:20" x14ac:dyDescent="0.2">
      <c r="A65" s="22">
        <v>40</v>
      </c>
      <c r="B65" s="69" t="s">
        <v>104</v>
      </c>
      <c r="C65" s="24"/>
      <c r="D65" s="24"/>
      <c r="E65" s="44"/>
      <c r="F65" s="24"/>
      <c r="G65" s="24"/>
      <c r="H65" s="44"/>
      <c r="I65" s="24"/>
      <c r="J65" s="24"/>
      <c r="K65" s="44"/>
      <c r="L65" s="24"/>
      <c r="M65" s="24"/>
      <c r="N65" s="44"/>
      <c r="O65" s="45">
        <f t="shared" ref="O65:O66" si="12">E65+H65+K65+N65</f>
        <v>0</v>
      </c>
    </row>
    <row r="66" spans="1:20" x14ac:dyDescent="0.2">
      <c r="A66" s="22">
        <v>41</v>
      </c>
      <c r="B66" s="69" t="s">
        <v>105</v>
      </c>
      <c r="C66" s="24"/>
      <c r="D66" s="24"/>
      <c r="E66" s="44"/>
      <c r="F66" s="24"/>
      <c r="G66" s="24"/>
      <c r="H66" s="44"/>
      <c r="I66" s="24"/>
      <c r="J66" s="24"/>
      <c r="K66" s="44"/>
      <c r="L66" s="24"/>
      <c r="M66" s="24"/>
      <c r="N66" s="44"/>
      <c r="O66" s="45">
        <f t="shared" si="12"/>
        <v>0</v>
      </c>
    </row>
    <row r="67" spans="1:20" x14ac:dyDescent="0.2">
      <c r="A67" s="22"/>
      <c r="B67" s="84" t="s">
        <v>6</v>
      </c>
      <c r="C67" s="82"/>
      <c r="D67" s="81"/>
      <c r="E67" s="81"/>
      <c r="F67" s="81"/>
      <c r="G67" s="81"/>
      <c r="H67" s="81"/>
      <c r="I67" s="81"/>
      <c r="J67" s="81"/>
      <c r="K67" s="81"/>
      <c r="L67" s="81"/>
      <c r="M67" s="79"/>
      <c r="N67" s="81"/>
      <c r="O67" s="81"/>
    </row>
    <row r="68" spans="1:20" x14ac:dyDescent="0.2">
      <c r="A68" s="22">
        <v>42</v>
      </c>
      <c r="B68" s="23" t="s">
        <v>6</v>
      </c>
      <c r="C68" s="24"/>
      <c r="D68" s="24"/>
      <c r="E68" s="44"/>
      <c r="F68" s="24"/>
      <c r="G68" s="24"/>
      <c r="H68" s="44"/>
      <c r="I68" s="24"/>
      <c r="J68" s="24"/>
      <c r="K68" s="44"/>
      <c r="L68" s="24"/>
      <c r="M68" s="24"/>
      <c r="N68" s="44"/>
      <c r="O68" s="45">
        <f t="shared" ref="O68" si="13">E68+H68+K68+N68</f>
        <v>0</v>
      </c>
    </row>
    <row r="69" spans="1:20" x14ac:dyDescent="0.2">
      <c r="A69" s="11">
        <v>43</v>
      </c>
      <c r="B69" s="12" t="s">
        <v>11</v>
      </c>
      <c r="C69" s="12"/>
      <c r="D69" s="12"/>
      <c r="E69" s="45">
        <f>SUM(E20:E68)</f>
        <v>0</v>
      </c>
      <c r="F69" s="12"/>
      <c r="G69" s="12"/>
      <c r="H69" s="45">
        <f>SUM(H20:H68)</f>
        <v>0</v>
      </c>
      <c r="I69" s="12"/>
      <c r="J69" s="12"/>
      <c r="K69" s="45">
        <f>SUM(K20:K68)</f>
        <v>0</v>
      </c>
      <c r="L69" s="12"/>
      <c r="M69" s="12"/>
      <c r="N69" s="45">
        <f>SUM(N20:N68)</f>
        <v>0</v>
      </c>
      <c r="O69" s="45">
        <f>SUM(O20:O68)</f>
        <v>0</v>
      </c>
    </row>
    <row r="70" spans="1:20" x14ac:dyDescent="0.2">
      <c r="A70" s="22">
        <v>44</v>
      </c>
      <c r="B70" s="23" t="s">
        <v>12</v>
      </c>
      <c r="C70" s="23"/>
      <c r="D70" s="23"/>
      <c r="E70" s="43">
        <f>E18+E19-E69</f>
        <v>0</v>
      </c>
      <c r="F70" s="23"/>
      <c r="G70" s="23"/>
      <c r="H70" s="43">
        <f>H18+H19-H69</f>
        <v>0</v>
      </c>
      <c r="I70" s="23"/>
      <c r="J70" s="23"/>
      <c r="K70" s="43">
        <f>K18+K19-K69</f>
        <v>0</v>
      </c>
      <c r="L70" s="23"/>
      <c r="M70" s="23"/>
      <c r="N70" s="43">
        <f>N18+N19-N69</f>
        <v>0</v>
      </c>
      <c r="O70" s="43">
        <f>O18-O69</f>
        <v>0</v>
      </c>
    </row>
    <row r="71" spans="1:20" x14ac:dyDescent="0.2">
      <c r="A71" s="25">
        <v>45</v>
      </c>
      <c r="B71" s="26" t="s">
        <v>13</v>
      </c>
      <c r="C71" s="23"/>
      <c r="D71" s="23"/>
      <c r="E71" s="46"/>
      <c r="F71" s="23"/>
      <c r="G71" s="23"/>
      <c r="H71" s="46"/>
      <c r="I71" s="23"/>
      <c r="J71" s="23"/>
      <c r="K71" s="46"/>
      <c r="L71" s="23"/>
      <c r="M71" s="23"/>
      <c r="N71" s="62">
        <f>N70</f>
        <v>0</v>
      </c>
      <c r="O71" s="53">
        <f>E71+H71+K71+N71</f>
        <v>0</v>
      </c>
    </row>
    <row r="72" spans="1:20" x14ac:dyDescent="0.2">
      <c r="A72" s="67">
        <v>46</v>
      </c>
      <c r="B72" s="69" t="s">
        <v>58</v>
      </c>
      <c r="C72" s="24"/>
      <c r="D72" s="24"/>
      <c r="E72" s="91">
        <f>IF(E70-E71&gt;0,E70-E71,0)</f>
        <v>0</v>
      </c>
      <c r="F72" s="24"/>
      <c r="G72" s="24"/>
      <c r="H72" s="91">
        <f>IF(H70-H71&gt;0,H70-H71,0)</f>
        <v>0</v>
      </c>
      <c r="I72" s="24"/>
      <c r="J72" s="24"/>
      <c r="K72" s="91">
        <f>IF(K70-K71&gt;0,K70-K71,0)</f>
        <v>0</v>
      </c>
      <c r="L72" s="24"/>
      <c r="M72" s="24"/>
      <c r="N72" s="68"/>
      <c r="O72" s="68"/>
      <c r="T72" s="64"/>
    </row>
    <row r="73" spans="1:20" x14ac:dyDescent="0.2">
      <c r="K73" s="50"/>
      <c r="N73" s="50"/>
      <c r="O73" s="50"/>
    </row>
    <row r="74" spans="1:20" x14ac:dyDescent="0.2">
      <c r="A74" s="29"/>
      <c r="K74" s="50"/>
      <c r="N74" s="50"/>
      <c r="O74" s="50"/>
    </row>
    <row r="75" spans="1:20" x14ac:dyDescent="0.2">
      <c r="A75" s="85" t="s">
        <v>52</v>
      </c>
      <c r="B75" s="64"/>
      <c r="C75" s="64"/>
      <c r="D75" s="64"/>
      <c r="E75" s="50"/>
      <c r="F75" s="64"/>
      <c r="G75" s="64"/>
      <c r="H75" s="50"/>
      <c r="I75" s="64"/>
      <c r="J75" s="64"/>
      <c r="K75" s="50"/>
      <c r="L75" s="64"/>
      <c r="M75" s="64"/>
      <c r="N75" s="50"/>
      <c r="O75" s="50"/>
      <c r="P75" s="64"/>
      <c r="Q75" s="64"/>
      <c r="R75" s="64"/>
      <c r="S75" s="64"/>
    </row>
    <row r="76" spans="1:20" x14ac:dyDescent="0.2">
      <c r="A76" s="85" t="s">
        <v>51</v>
      </c>
      <c r="B76" s="65"/>
      <c r="C76" s="64"/>
      <c r="D76" s="64"/>
      <c r="E76" s="50"/>
      <c r="F76" s="64"/>
      <c r="G76" s="64"/>
      <c r="H76" s="50"/>
      <c r="I76" s="64"/>
      <c r="J76" s="64"/>
      <c r="K76" s="50"/>
      <c r="L76" s="64"/>
      <c r="M76" s="64"/>
      <c r="N76" s="50"/>
      <c r="O76" s="50"/>
      <c r="P76" s="64"/>
      <c r="Q76" s="64"/>
      <c r="R76" s="64"/>
      <c r="S76" s="64"/>
    </row>
    <row r="77" spans="1:20" x14ac:dyDescent="0.2">
      <c r="A77" s="47"/>
      <c r="B77" s="65" t="s">
        <v>55</v>
      </c>
      <c r="C77" s="64"/>
      <c r="D77" s="64"/>
      <c r="E77" s="50"/>
      <c r="F77" s="64"/>
      <c r="G77" s="64"/>
      <c r="H77" s="50"/>
      <c r="I77" s="64"/>
      <c r="J77" s="64"/>
      <c r="K77" s="50"/>
      <c r="L77" s="64"/>
      <c r="M77" s="64"/>
      <c r="N77" s="50"/>
      <c r="O77" s="50"/>
      <c r="P77" s="64"/>
      <c r="Q77" s="64"/>
      <c r="R77" s="64"/>
      <c r="S77" s="64"/>
    </row>
    <row r="78" spans="1:20" x14ac:dyDescent="0.2">
      <c r="A78" s="66"/>
      <c r="B78" s="65"/>
      <c r="C78" s="64"/>
      <c r="D78" s="64"/>
      <c r="E78" s="50"/>
      <c r="F78" s="64"/>
      <c r="G78" s="64"/>
      <c r="H78" s="50"/>
      <c r="I78" s="64"/>
      <c r="J78" s="64"/>
      <c r="K78" s="50"/>
      <c r="L78" s="64"/>
      <c r="M78" s="64"/>
      <c r="N78" s="50"/>
      <c r="O78" s="50"/>
      <c r="P78" s="64"/>
      <c r="Q78" s="64"/>
      <c r="R78" s="64"/>
      <c r="S78" s="64"/>
    </row>
    <row r="79" spans="1:20" x14ac:dyDescent="0.2">
      <c r="A79" s="47"/>
      <c r="B79" s="65" t="s">
        <v>53</v>
      </c>
      <c r="C79" s="64"/>
      <c r="D79" s="64"/>
      <c r="E79" s="50"/>
      <c r="F79" s="64"/>
      <c r="G79" s="64"/>
      <c r="H79" s="50"/>
      <c r="I79" s="64"/>
      <c r="J79" s="64"/>
      <c r="K79" s="50"/>
      <c r="L79" s="64"/>
      <c r="M79" s="64"/>
      <c r="N79" s="50"/>
      <c r="O79" s="50"/>
      <c r="P79" s="64"/>
      <c r="Q79" s="64"/>
      <c r="R79" s="64"/>
      <c r="S79" s="64"/>
    </row>
    <row r="80" spans="1:20" x14ac:dyDescent="0.2">
      <c r="A80" s="65"/>
      <c r="B80" s="65" t="s">
        <v>56</v>
      </c>
      <c r="C80" s="64"/>
      <c r="D80" s="64"/>
      <c r="E80" s="50"/>
      <c r="F80" s="64"/>
      <c r="G80" s="64"/>
      <c r="H80" s="50"/>
      <c r="I80" s="64"/>
      <c r="J80" s="64"/>
      <c r="K80" s="50"/>
      <c r="L80" s="64"/>
      <c r="M80" s="64"/>
      <c r="N80" s="50"/>
      <c r="O80" s="50"/>
      <c r="P80" s="64"/>
      <c r="Q80" s="64"/>
      <c r="R80" s="64"/>
      <c r="S80" s="64"/>
    </row>
    <row r="81" spans="1:15" x14ac:dyDescent="0.2">
      <c r="A81" s="65"/>
      <c r="B81" s="65"/>
      <c r="C81" s="64"/>
      <c r="D81" s="64"/>
      <c r="K81" s="50"/>
      <c r="N81" s="50"/>
      <c r="O81" s="50"/>
    </row>
    <row r="82" spans="1:15" x14ac:dyDescent="0.2">
      <c r="B82" s="64"/>
      <c r="C82" s="64"/>
      <c r="D82" s="64"/>
      <c r="E82" s="47"/>
      <c r="F82" s="33"/>
      <c r="G82" s="33"/>
      <c r="H82" s="47"/>
      <c r="I82" s="33"/>
      <c r="J82" s="33"/>
      <c r="K82" s="47"/>
      <c r="L82" s="33"/>
      <c r="M82" s="33"/>
      <c r="N82" s="47"/>
      <c r="O82" s="47"/>
    </row>
    <row r="83" spans="1:15" x14ac:dyDescent="0.2">
      <c r="A83" s="65"/>
      <c r="B83" s="64"/>
      <c r="C83" s="64"/>
      <c r="D83" s="64"/>
      <c r="E83" s="36"/>
      <c r="F83" s="30"/>
      <c r="G83" s="30"/>
      <c r="H83" s="36"/>
      <c r="I83" s="30"/>
      <c r="J83" s="30"/>
      <c r="K83" s="36"/>
      <c r="L83" s="30"/>
      <c r="M83" s="30"/>
      <c r="N83" s="36"/>
      <c r="O83" s="36"/>
    </row>
    <row r="84" spans="1:15" x14ac:dyDescent="0.2">
      <c r="A84" s="66"/>
      <c r="B84" s="64"/>
      <c r="C84" s="64"/>
      <c r="D84" s="50"/>
      <c r="E84" s="65" t="s">
        <v>50</v>
      </c>
      <c r="F84" s="64"/>
      <c r="G84" s="64"/>
      <c r="H84" s="64"/>
      <c r="I84" s="50"/>
      <c r="J84" s="50"/>
      <c r="K84" s="50"/>
      <c r="L84" s="50"/>
      <c r="M84" s="50"/>
      <c r="N84" s="50"/>
      <c r="O84" s="50"/>
    </row>
    <row r="85" spans="1:15" x14ac:dyDescent="0.2">
      <c r="A85" s="66"/>
      <c r="B85" s="64"/>
      <c r="C85" s="64"/>
      <c r="D85" s="50"/>
      <c r="E85" s="65" t="s">
        <v>48</v>
      </c>
      <c r="F85" s="64"/>
      <c r="G85" s="64"/>
      <c r="H85" s="64"/>
      <c r="I85" s="50"/>
      <c r="J85" s="50"/>
      <c r="K85" s="50"/>
      <c r="L85" s="50"/>
      <c r="M85" s="50"/>
      <c r="N85" s="50"/>
      <c r="O85" s="50"/>
    </row>
    <row r="86" spans="1:15" x14ac:dyDescent="0.2">
      <c r="A86" s="66"/>
      <c r="B86" s="64"/>
      <c r="C86" s="64"/>
      <c r="D86" s="50"/>
      <c r="E86" s="65" t="s">
        <v>49</v>
      </c>
      <c r="F86" s="64"/>
      <c r="G86" s="64"/>
      <c r="H86" s="64"/>
      <c r="I86" s="50"/>
      <c r="J86" s="50"/>
      <c r="K86" s="50"/>
      <c r="L86" s="50"/>
      <c r="M86" s="50"/>
      <c r="N86" s="50"/>
      <c r="O86" s="50"/>
    </row>
    <row r="87" spans="1:15" x14ac:dyDescent="0.2">
      <c r="A87" s="65"/>
      <c r="B87" s="64"/>
      <c r="C87" s="64"/>
      <c r="D87" s="50"/>
      <c r="E87" s="65"/>
      <c r="F87" s="64"/>
      <c r="G87" s="64"/>
      <c r="H87" s="64"/>
      <c r="I87" s="50"/>
      <c r="J87" s="50"/>
      <c r="K87" s="50"/>
      <c r="L87" s="50"/>
      <c r="M87" s="50"/>
      <c r="N87" s="50"/>
      <c r="O87" s="50"/>
    </row>
    <row r="88" spans="1:15" x14ac:dyDescent="0.2">
      <c r="B88" s="64"/>
      <c r="C88" s="64"/>
      <c r="D88" s="50"/>
      <c r="E88" s="63"/>
      <c r="H88" s="2"/>
      <c r="I88" s="50"/>
      <c r="J88" s="35"/>
      <c r="L88" s="35"/>
      <c r="M88" s="35"/>
    </row>
    <row r="89" spans="1:15" x14ac:dyDescent="0.2">
      <c r="A89" s="7" t="s">
        <v>18</v>
      </c>
    </row>
    <row r="90" spans="1:15" x14ac:dyDescent="0.2">
      <c r="A90" s="7"/>
    </row>
    <row r="91" spans="1:15" x14ac:dyDescent="0.2">
      <c r="A91" s="7"/>
    </row>
    <row r="92" spans="1:15" ht="15" x14ac:dyDescent="0.25">
      <c r="A92" s="28" t="s">
        <v>44</v>
      </c>
    </row>
    <row r="93" spans="1:15" ht="15" x14ac:dyDescent="0.25">
      <c r="A93" s="28" t="s">
        <v>43</v>
      </c>
    </row>
    <row r="94" spans="1:15" x14ac:dyDescent="0.2">
      <c r="A94" s="7" t="s">
        <v>19</v>
      </c>
    </row>
    <row r="96" spans="1:15" x14ac:dyDescent="0.2">
      <c r="A96" s="6" t="s">
        <v>25</v>
      </c>
      <c r="G96" s="55"/>
      <c r="H96" s="30"/>
      <c r="I96" s="57"/>
      <c r="J96" s="58" t="s">
        <v>20</v>
      </c>
      <c r="K96" s="30"/>
      <c r="L96" s="57"/>
      <c r="M96" s="55"/>
      <c r="N96" s="56"/>
    </row>
    <row r="98" spans="1:15" x14ac:dyDescent="0.2">
      <c r="A98" s="6" t="s">
        <v>26</v>
      </c>
      <c r="I98" s="55"/>
      <c r="J98" s="30"/>
      <c r="K98" s="30"/>
      <c r="L98" s="55"/>
      <c r="M98" s="55"/>
    </row>
    <row r="100" spans="1:15" x14ac:dyDescent="0.2">
      <c r="A100" s="6" t="s">
        <v>21</v>
      </c>
    </row>
    <row r="102" spans="1:15" x14ac:dyDescent="0.2">
      <c r="A102" s="29" t="s">
        <v>31</v>
      </c>
    </row>
    <row r="104" spans="1:15" x14ac:dyDescent="0.2">
      <c r="A104" s="59"/>
      <c r="B104" s="6" t="s">
        <v>33</v>
      </c>
    </row>
    <row r="106" spans="1:15" x14ac:dyDescent="0.2">
      <c r="A106" s="59"/>
      <c r="B106" s="6" t="s">
        <v>27</v>
      </c>
    </row>
    <row r="107" spans="1:15" x14ac:dyDescent="0.2">
      <c r="O107" s="2"/>
    </row>
    <row r="108" spans="1:15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2"/>
    </row>
    <row r="109" spans="1:1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2"/>
    </row>
    <row r="110" spans="1:15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2"/>
    </row>
    <row r="111" spans="1:1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2"/>
    </row>
    <row r="112" spans="1:15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2"/>
    </row>
    <row r="113" spans="1:1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2"/>
    </row>
    <row r="114" spans="1:15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2"/>
    </row>
    <row r="115" spans="1:1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2"/>
    </row>
    <row r="116" spans="1:15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2"/>
    </row>
    <row r="117" spans="1:1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2"/>
    </row>
    <row r="118" spans="1:15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2"/>
    </row>
    <row r="119" spans="1:1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2"/>
    </row>
    <row r="120" spans="1:15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2"/>
    </row>
    <row r="121" spans="1:1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2"/>
    </row>
    <row r="122" spans="1:15" x14ac:dyDescent="0.2">
      <c r="O122" s="2"/>
    </row>
    <row r="123" spans="1:15" x14ac:dyDescent="0.2">
      <c r="A123" s="6" t="s">
        <v>32</v>
      </c>
      <c r="O123" s="2"/>
    </row>
    <row r="124" spans="1:15" x14ac:dyDescent="0.2">
      <c r="O124" s="2"/>
    </row>
    <row r="125" spans="1:15" x14ac:dyDescent="0.2">
      <c r="A125" s="59"/>
      <c r="B125" s="2" t="s">
        <v>28</v>
      </c>
      <c r="O125" s="2"/>
    </row>
    <row r="126" spans="1:15" x14ac:dyDescent="0.2">
      <c r="A126" s="54"/>
    </row>
    <row r="127" spans="1:15" x14ac:dyDescent="0.2">
      <c r="A127" s="59"/>
      <c r="B127" s="2" t="s">
        <v>29</v>
      </c>
    </row>
    <row r="129" spans="1:16" x14ac:dyDescent="0.2">
      <c r="A129" s="59"/>
      <c r="B129" s="2" t="s">
        <v>30</v>
      </c>
    </row>
    <row r="131" spans="1:16" x14ac:dyDescent="0.2">
      <c r="A131" s="33"/>
      <c r="B131" s="64" t="s">
        <v>41</v>
      </c>
      <c r="C131" s="64"/>
      <c r="D131" s="64"/>
      <c r="E131" s="50"/>
      <c r="F131" s="64"/>
      <c r="G131" s="64"/>
      <c r="H131" s="50"/>
      <c r="I131" s="64"/>
      <c r="J131" s="64"/>
      <c r="K131" s="50"/>
      <c r="L131" s="64"/>
      <c r="M131" s="64"/>
      <c r="N131" s="50"/>
      <c r="O131" s="50"/>
      <c r="P131" s="64"/>
    </row>
    <row r="132" spans="1:16" x14ac:dyDescent="0.2">
      <c r="A132" s="66"/>
      <c r="B132" s="64"/>
      <c r="C132" s="64"/>
      <c r="D132" s="64"/>
      <c r="E132" s="50"/>
      <c r="F132" s="64"/>
      <c r="G132" s="64"/>
      <c r="H132" s="50"/>
      <c r="I132" s="64"/>
      <c r="J132" s="64"/>
      <c r="K132" s="50"/>
      <c r="L132" s="64"/>
      <c r="M132" s="64"/>
      <c r="N132" s="50"/>
      <c r="O132" s="50"/>
      <c r="P132" s="64"/>
    </row>
    <row r="133" spans="1:16" x14ac:dyDescent="0.2">
      <c r="A133" s="86" t="s">
        <v>106</v>
      </c>
      <c r="B133" s="33"/>
      <c r="C133" s="86" t="s">
        <v>54</v>
      </c>
      <c r="D133" s="64"/>
      <c r="E133" s="50"/>
      <c r="F133" s="64"/>
      <c r="G133" s="64"/>
      <c r="H133" s="64"/>
      <c r="I133" s="64"/>
      <c r="J133" s="64"/>
      <c r="K133" s="50"/>
      <c r="L133" s="64"/>
      <c r="M133" s="64"/>
      <c r="N133" s="50"/>
      <c r="O133" s="50"/>
      <c r="P133" s="64"/>
    </row>
    <row r="134" spans="1:16" x14ac:dyDescent="0.2">
      <c r="A134" s="87"/>
      <c r="B134" s="64"/>
      <c r="C134" s="64"/>
      <c r="D134" s="64"/>
      <c r="E134" s="50"/>
      <c r="F134" s="64"/>
      <c r="G134" s="64"/>
      <c r="H134" s="50"/>
      <c r="I134" s="64"/>
      <c r="J134" s="64"/>
      <c r="K134" s="50"/>
      <c r="L134" s="64"/>
      <c r="M134" s="64"/>
      <c r="N134" s="50"/>
      <c r="O134" s="50"/>
      <c r="P134" s="64"/>
    </row>
    <row r="135" spans="1:16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spans="1:16" x14ac:dyDescent="0.2">
      <c r="A136" s="65"/>
      <c r="B136" s="64"/>
      <c r="C136" s="64"/>
      <c r="D136" s="64"/>
      <c r="E136" s="50"/>
      <c r="F136" s="64"/>
      <c r="G136" s="64"/>
      <c r="H136" s="50"/>
      <c r="I136" s="64"/>
      <c r="J136" s="64"/>
      <c r="K136" s="50"/>
      <c r="L136" s="64"/>
      <c r="M136" s="64"/>
      <c r="N136" s="50"/>
      <c r="O136" s="50"/>
      <c r="P136" s="64"/>
    </row>
    <row r="137" spans="1:16" x14ac:dyDescent="0.2">
      <c r="A137" s="33"/>
      <c r="B137" s="86" t="s">
        <v>57</v>
      </c>
      <c r="C137" s="64"/>
      <c r="D137" s="64"/>
      <c r="E137" s="50"/>
      <c r="F137" s="64"/>
      <c r="G137" s="64"/>
      <c r="H137" s="50"/>
      <c r="I137" s="64"/>
      <c r="J137" s="64"/>
      <c r="K137" s="50"/>
      <c r="L137" s="64"/>
      <c r="M137" s="64"/>
      <c r="N137" s="50"/>
      <c r="O137" s="50"/>
      <c r="P137" s="64"/>
    </row>
    <row r="138" spans="1:16" x14ac:dyDescent="0.2">
      <c r="A138" s="66"/>
      <c r="B138" s="64"/>
      <c r="C138" s="64"/>
      <c r="D138" s="64"/>
      <c r="E138" s="50"/>
      <c r="F138" s="64"/>
      <c r="G138" s="64"/>
      <c r="H138" s="50"/>
      <c r="I138" s="64"/>
      <c r="J138" s="64"/>
      <c r="K138" s="50"/>
      <c r="L138" s="64"/>
      <c r="M138" s="64"/>
      <c r="N138" s="50"/>
      <c r="O138" s="50"/>
      <c r="P138" s="64"/>
    </row>
    <row r="139" spans="1:16" x14ac:dyDescent="0.2">
      <c r="A139" s="66"/>
      <c r="B139" s="64"/>
      <c r="C139" s="64"/>
      <c r="D139" s="64"/>
      <c r="E139" s="50"/>
      <c r="F139" s="64"/>
      <c r="G139" s="64"/>
      <c r="H139" s="50"/>
      <c r="I139" s="64"/>
      <c r="J139" s="64"/>
      <c r="K139" s="50"/>
      <c r="L139" s="64"/>
      <c r="M139" s="64"/>
      <c r="N139" s="50"/>
      <c r="O139" s="50"/>
      <c r="P139" s="64"/>
    </row>
    <row r="140" spans="1:16" ht="15" x14ac:dyDescent="0.25">
      <c r="A140" s="28" t="s">
        <v>45</v>
      </c>
    </row>
    <row r="142" spans="1:16" x14ac:dyDescent="0.2">
      <c r="A142" s="34"/>
      <c r="B142" s="3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"/>
    </row>
    <row r="143" spans="1:16" x14ac:dyDescent="0.2">
      <c r="A143" s="30"/>
      <c r="B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2"/>
    </row>
    <row r="144" spans="1:16" x14ac:dyDescent="0.2">
      <c r="A144" s="6" t="s">
        <v>22</v>
      </c>
      <c r="D144" s="2" t="s">
        <v>46</v>
      </c>
      <c r="O144" s="2"/>
    </row>
    <row r="145" spans="4:15" x14ac:dyDescent="0.2">
      <c r="O145" s="2"/>
    </row>
    <row r="146" spans="4:15" x14ac:dyDescent="0.2"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2"/>
    </row>
    <row r="147" spans="4:15" x14ac:dyDescent="0.2"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2"/>
    </row>
    <row r="148" spans="4:15" x14ac:dyDescent="0.2">
      <c r="D148" s="2" t="s">
        <v>23</v>
      </c>
    </row>
  </sheetData>
  <sheetProtection algorithmName="SHA-512" hashValue="FWQgsL2HNaqE8ioEq5qRwhRGhKNZ7q5DJZwfAY5HMmUUhhA1pROMEZ06FGDkOjsrrAopdnE7wDVn8dW8vv6lpQ==" saltValue="LWCrPQxOpOS0o6ok+xBABA==" spinCount="100000" sheet="1" selectLockedCells="1"/>
  <mergeCells count="3">
    <mergeCell ref="D14:E14"/>
    <mergeCell ref="G14:H14"/>
    <mergeCell ref="J14:K14"/>
  </mergeCells>
  <phoneticPr fontId="1" type="noConversion"/>
  <pageMargins left="0.39370078740157483" right="0.39370078740157483" top="0.39370078740157483" bottom="0.39370078740157483" header="0" footer="0.19685039370078741"/>
  <pageSetup paperSize="9" scale="92" fitToHeight="3" orientation="landscape" r:id="rId1"/>
  <headerFooter alignWithMargins="0">
    <oddFooter>&amp;L&amp;Z&amp;F&amp;RSide &amp;P af &amp;N</oddFooter>
  </headerFooter>
  <rowBreaks count="1" manualBreakCount="1"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2021-03-05T20:15:54Z</cp:lastPrinted>
  <dcterms:created xsi:type="dcterms:W3CDTF">2007-11-30T12:51:40Z</dcterms:created>
  <dcterms:modified xsi:type="dcterms:W3CDTF">2021-03-07T06:36:20Z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