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20207\Desktop\"/>
    </mc:Choice>
  </mc:AlternateContent>
  <workbookProtection workbookAlgorithmName="SHA-512" workbookHashValue="9npWrqvBOZg+DjGyvGz6zpJsNBnyg5l7hXQzRhgj8RJ3mEDnTH7oJRbtJAQ7NxL/wBLDh4auu/lcCySGTN35Ew==" workbookSaltValue="toAiXEfwy0y66BPVwAu+BQ==" workbookSpinCount="100000" lockStructure="1"/>
  <bookViews>
    <workbookView xWindow="0" yWindow="0" windowWidth="25200" windowHeight="11250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O63" i="1" l="1"/>
  <c r="O62" i="1"/>
  <c r="O61" i="1"/>
  <c r="O60" i="1"/>
  <c r="O59" i="1"/>
  <c r="O58" i="1"/>
  <c r="O57" i="1"/>
  <c r="O56" i="1"/>
  <c r="O55" i="1"/>
  <c r="O54" i="1"/>
  <c r="O53" i="1"/>
  <c r="O51" i="1"/>
  <c r="O50" i="1"/>
  <c r="O49" i="1"/>
  <c r="O48" i="1"/>
  <c r="O47" i="1"/>
  <c r="O46" i="1"/>
  <c r="O45" i="1"/>
  <c r="O44" i="1"/>
  <c r="O43" i="1"/>
  <c r="O42" i="1"/>
  <c r="N34" i="1"/>
  <c r="N33" i="1"/>
  <c r="N32" i="1"/>
  <c r="N31" i="1"/>
  <c r="N30" i="1"/>
  <c r="K34" i="1"/>
  <c r="K33" i="1"/>
  <c r="K32" i="1"/>
  <c r="K31" i="1"/>
  <c r="K30" i="1"/>
  <c r="H34" i="1"/>
  <c r="H33" i="1"/>
  <c r="H32" i="1"/>
  <c r="H31" i="1"/>
  <c r="H30" i="1"/>
  <c r="E34" i="1"/>
  <c r="O34" i="1" s="1"/>
  <c r="E33" i="1"/>
  <c r="E32" i="1"/>
  <c r="E31" i="1"/>
  <c r="E30" i="1"/>
  <c r="O30" i="1" s="1"/>
  <c r="O31" i="1" l="1"/>
  <c r="O32" i="1"/>
  <c r="O33" i="1"/>
  <c r="E20" i="1"/>
  <c r="O40" i="1"/>
  <c r="H20" i="1"/>
  <c r="K20" i="1"/>
  <c r="N20" i="1"/>
  <c r="N69" i="1" s="1"/>
  <c r="E21" i="1"/>
  <c r="H21" i="1"/>
  <c r="K21" i="1"/>
  <c r="N21" i="1"/>
  <c r="E22" i="1"/>
  <c r="H22" i="1"/>
  <c r="K22" i="1"/>
  <c r="N22" i="1"/>
  <c r="E23" i="1"/>
  <c r="H23" i="1"/>
  <c r="K23" i="1"/>
  <c r="N23" i="1"/>
  <c r="E24" i="1"/>
  <c r="H24" i="1"/>
  <c r="K24" i="1"/>
  <c r="N24" i="1"/>
  <c r="E25" i="1"/>
  <c r="H25" i="1"/>
  <c r="K25" i="1"/>
  <c r="N25" i="1"/>
  <c r="E26" i="1"/>
  <c r="H26" i="1"/>
  <c r="K26" i="1"/>
  <c r="N26" i="1"/>
  <c r="E27" i="1"/>
  <c r="H27" i="1"/>
  <c r="K27" i="1"/>
  <c r="N27" i="1"/>
  <c r="E28" i="1"/>
  <c r="H28" i="1"/>
  <c r="K28" i="1"/>
  <c r="N28" i="1"/>
  <c r="E36" i="1"/>
  <c r="H36" i="1"/>
  <c r="K36" i="1"/>
  <c r="N36" i="1"/>
  <c r="O37" i="1"/>
  <c r="O39" i="1"/>
  <c r="O65" i="1"/>
  <c r="O66" i="1"/>
  <c r="O68" i="1"/>
  <c r="O18" i="1"/>
  <c r="O26" i="1" l="1"/>
  <c r="O25" i="1"/>
  <c r="O22" i="1"/>
  <c r="O23" i="1"/>
  <c r="K69" i="1"/>
  <c r="O36" i="1"/>
  <c r="O28" i="1"/>
  <c r="O24" i="1"/>
  <c r="H69" i="1"/>
  <c r="O27" i="1"/>
  <c r="E69" i="1"/>
  <c r="E70" i="1" s="1"/>
  <c r="O21" i="1"/>
  <c r="O20" i="1"/>
  <c r="E72" i="1" l="1"/>
  <c r="H19" i="1" s="1"/>
  <c r="H70" i="1" s="1"/>
  <c r="H72" i="1" s="1"/>
  <c r="O69" i="1"/>
  <c r="O70" i="1" s="1"/>
  <c r="K19" i="1" l="1"/>
  <c r="K70" i="1" s="1"/>
  <c r="K72" i="1" s="1"/>
  <c r="N19" i="1" l="1"/>
  <c r="N70" i="1" s="1"/>
  <c r="N71" i="1" s="1"/>
  <c r="O71" i="1" s="1"/>
</calcChain>
</file>

<file path=xl/sharedStrings.xml><?xml version="1.0" encoding="utf-8"?>
<sst xmlns="http://schemas.openxmlformats.org/spreadsheetml/2006/main" count="136" uniqueCount="107">
  <si>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</si>
  <si>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</si>
  <si>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</si>
  <si>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</si>
  <si>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</si>
  <si>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</si>
  <si>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</si>
  <si>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</si>
  <si>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</si>
  <si>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</si>
  <si>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</si>
  <si>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</si>
  <si>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</si>
  <si>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</si>
  <si>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</si>
  <si>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</si>
  <si>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</si>
  <si>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</si>
  <si>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</si>
  <si>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</si>
  <si>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</si>
  <si>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</si>
  <si>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</si>
  <si>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</si>
  <si>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>time/stk./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</si>
  <si>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</si>
  <si>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</si>
  <si>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</si>
  <si>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</si>
  <si>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</si>
  <si>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</si>
  <si>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</si>
  <si>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</si>
  <si>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</si>
  <si>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Overførsel fra tidligere år</t>
  </si>
  <si>
    <t>Transport i egen bil</t>
  </si>
  <si>
    <t>Offentlig transport</t>
  </si>
  <si>
    <t>Løn til projektleder</t>
  </si>
  <si>
    <t>Lovpligtige forsikringer</t>
  </si>
  <si>
    <t>A</t>
  </si>
  <si>
    <t>B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</si>
  <si>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</si>
  <si>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</si>
  <si>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</si>
  <si>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</si>
  <si>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</si>
  <si>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t>Regnskabsskema for tilskud fra puljen: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</si>
  <si>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</si>
  <si>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</si>
  <si>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</si>
  <si>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</si>
  <si>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</si>
  <si>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</si>
  <si>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</si>
  <si>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</si>
  <si>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</si>
  <si>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</si>
  <si>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</si>
  <si>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</si>
  <si>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Overførsel af ubrugt tilskud til næste periode</t>
  </si>
  <si>
    <t>Pårørendekonsulenter mv. på handicapområdet (§ 15.64.14.10.)</t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</si>
  <si>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</si>
  <si>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</si>
  <si>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</si>
  <si>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</si>
  <si>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</si>
  <si>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</si>
  <si>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Løn til medarbejder 7</t>
  </si>
  <si>
    <t>Løn til medarbejder 8</t>
  </si>
  <si>
    <t>Ekstern konsulent</t>
  </si>
  <si>
    <t>Konsulent 1</t>
  </si>
  <si>
    <t>Konsulent 2</t>
  </si>
  <si>
    <t>Konsulent 3</t>
  </si>
  <si>
    <t>Konsulent 4</t>
  </si>
  <si>
    <t>Konsulent 5</t>
  </si>
  <si>
    <t>Transport</t>
  </si>
  <si>
    <t>Materialeanskaffelser</t>
  </si>
  <si>
    <t>Andet, skal specificeres</t>
  </si>
  <si>
    <t>Indkøb af IT-udstyr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</si>
  <si>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</si>
  <si>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</si>
  <si>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</si>
  <si>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</si>
  <si>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</si>
  <si>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</si>
  <si>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</si>
  <si>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</si>
  <si>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</si>
  <si>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</si>
  <si>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Aktivitet 10,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</si>
  <si>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</si>
  <si>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</si>
  <si>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</si>
  <si>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</si>
  <si>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</si>
  <si>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</si>
  <si>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</si>
  <si>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Øvrige 7, skal specificeres</t>
  </si>
  <si>
    <t>Øvrige 8, skal specificeres</t>
  </si>
  <si>
    <t>Øvrige 9, skal specificeres</t>
  </si>
  <si>
    <t>Øvrige 10, skal specificeres</t>
  </si>
  <si>
    <t>Udgifter til lokaler</t>
  </si>
  <si>
    <t>Ansvar</t>
  </si>
  <si>
    <t>Tilskud fra Social- og Ældreministeriet</t>
  </si>
  <si>
    <t>Regnskab 01-11-2021 - 31-12-2022</t>
  </si>
  <si>
    <t>Regnskab 01-01-2023 - 31-12-2023</t>
  </si>
  <si>
    <t>Regnskab 01-01-2024 - 31-10-2024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</si>
</sst>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4" fontId="3" fillId="0" borderId="1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4" fontId="3" fillId="0" borderId="2" xfId="0" applyNumberFormat="1" applyFont="1" applyBorder="1" applyAlignment="1">
      <alignment horizontal="center"/>
    </xf>
    <xf numFmtId="1" fontId="3" fillId="0" borderId="4" xfId="0" applyNumberFormat="1" applyFont="1" applyBorder="1"/>
    <xf numFmtId="4" fontId="3" fillId="0" borderId="4" xfId="0" applyNumberFormat="1" applyFont="1" applyBorder="1"/>
    <xf numFmtId="1" fontId="3" fillId="0" borderId="5" xfId="0" applyNumberFormat="1" applyFont="1" applyBorder="1"/>
    <xf numFmtId="4" fontId="3" fillId="0" borderId="5" xfId="0" applyNumberFormat="1" applyFont="1" applyBorder="1"/>
    <xf numFmtId="1" fontId="3" fillId="0" borderId="6" xfId="0" applyNumberFormat="1" applyFont="1" applyBorder="1"/>
    <xf numFmtId="4" fontId="3" fillId="0" borderId="6" xfId="0" applyNumberFormat="1" applyFont="1" applyBorder="1"/>
    <xf numFmtId="4" fontId="5" fillId="0" borderId="6" xfId="0" applyNumberFormat="1" applyFont="1" applyBorder="1"/>
    <xf numFmtId="1" fontId="5" fillId="0" borderId="6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4" fontId="5" fillId="0" borderId="3" xfId="0" applyNumberFormat="1" applyFont="1" applyFill="1" applyBorder="1"/>
    <xf numFmtId="4" fontId="5" fillId="0" borderId="4" xfId="0" applyNumberFormat="1" applyFont="1" applyFill="1" applyBorder="1"/>
    <xf numFmtId="1" fontId="4" fillId="0" borderId="3" xfId="0" applyNumberFormat="1" applyFont="1" applyBorder="1"/>
    <xf numFmtId="4" fontId="4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7" xfId="0" applyNumberFormat="1" applyFont="1" applyFill="1" applyBorder="1" applyProtection="1">
      <protection locked="0"/>
    </xf>
    <xf numFmtId="3" fontId="3" fillId="0" borderId="8" xfId="0" applyNumberFormat="1" applyFont="1" applyBorder="1"/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/>
    <xf numFmtId="3" fontId="5" fillId="2" borderId="6" xfId="0" applyNumberFormat="1" applyFont="1" applyFill="1" applyBorder="1" applyProtection="1">
      <protection locked="0"/>
    </xf>
    <xf numFmtId="3" fontId="5" fillId="0" borderId="6" xfId="0" applyNumberFormat="1" applyFont="1" applyBorder="1"/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4" fillId="2" borderId="3" xfId="0" applyNumberFormat="1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3" fontId="5" fillId="0" borderId="6" xfId="0" applyNumberFormat="1" applyFont="1" applyFill="1" applyBorder="1"/>
    <xf numFmtId="3" fontId="5" fillId="0" borderId="0" xfId="0" applyNumberFormat="1" applyFont="1" applyBorder="1"/>
    <xf numFmtId="3" fontId="5" fillId="0" borderId="0" xfId="0" applyNumberFormat="1" applyFont="1" applyFill="1"/>
    <xf numFmtId="3" fontId="5" fillId="0" borderId="5" xfId="0" applyNumberFormat="1" applyFont="1" applyBorder="1"/>
    <xf numFmtId="3" fontId="3" fillId="0" borderId="3" xfId="0" applyNumberFormat="1" applyFont="1" applyBorder="1" applyAlignment="1">
      <alignment horizontal="right"/>
    </xf>
    <xf numFmtId="3" fontId="4" fillId="0" borderId="3" xfId="0" applyNumberFormat="1" applyFont="1" applyBorder="1"/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7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3" fontId="4" fillId="0" borderId="3" xfId="0" applyNumberFormat="1" applyFont="1" applyFill="1" applyBorder="1" applyProtection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5" fillId="0" borderId="3" xfId="0" applyNumberFormat="1" applyFont="1" applyFill="1" applyBorder="1"/>
    <xf numFmtId="3" fontId="5" fillId="0" borderId="3" xfId="0" applyNumberFormat="1" applyFont="1" applyFill="1" applyBorder="1"/>
    <xf numFmtId="4" fontId="1" fillId="0" borderId="3" xfId="0" applyNumberFormat="1" applyFont="1" applyFill="1" applyBorder="1"/>
    <xf numFmtId="3" fontId="1" fillId="0" borderId="3" xfId="0" applyNumberFormat="1" applyFont="1" applyFill="1" applyBorder="1" applyProtection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4" fontId="8" fillId="0" borderId="0" xfId="0" applyNumberFormat="1" applyFont="1"/>
    <xf numFmtId="4" fontId="5" fillId="2" borderId="2" xfId="0" applyNumberFormat="1" applyFont="1" applyFill="1" applyBorder="1" applyProtection="1">
      <protection locked="0"/>
    </xf>
    <xf numFmtId="1" fontId="5" fillId="0" borderId="1" xfId="0" applyNumberFormat="1" applyFont="1" applyBorder="1"/>
    <xf numFmtId="4" fontId="5" fillId="0" borderId="3" xfId="0" applyNumberFormat="1" applyFont="1" applyFill="1" applyBorder="1" applyProtection="1">
      <protection locked="0"/>
    </xf>
    <xf numFmtId="4" fontId="1" fillId="3" borderId="2" xfId="0" applyNumberFormat="1" applyFont="1" applyFill="1" applyBorder="1" applyProtection="1">
      <protection locked="0"/>
    </xf>
    <xf numFmtId="4" fontId="5" fillId="3" borderId="3" xfId="0" applyNumberFormat="1" applyFont="1" applyFill="1" applyBorder="1" applyProtection="1">
      <protection locked="0"/>
    </xf>
    <xf numFmtId="3" fontId="5" fillId="3" borderId="3" xfId="0" applyNumberFormat="1" applyFont="1" applyFill="1" applyBorder="1"/>
    <xf numFmtId="3" fontId="3" fillId="3" borderId="3" xfId="0" applyNumberFormat="1" applyFont="1" applyFill="1" applyBorder="1"/>
    <xf numFmtId="4" fontId="1" fillId="2" borderId="3" xfId="0" applyNumberFormat="1" applyFont="1" applyFill="1" applyBorder="1" applyProtection="1">
      <protection locked="0"/>
    </xf>
    <xf numFmtId="4" fontId="1" fillId="3" borderId="3" xfId="0" applyNumberFormat="1" applyFont="1" applyFill="1" applyBorder="1" applyProtection="1">
      <protection locked="0"/>
    </xf>
    <xf numFmtId="4" fontId="1" fillId="3" borderId="3" xfId="0" applyNumberFormat="1" applyFont="1" applyFill="1" applyBorder="1"/>
    <xf numFmtId="4" fontId="5" fillId="3" borderId="4" xfId="0" applyNumberFormat="1" applyFont="1" applyFill="1" applyBorder="1"/>
    <xf numFmtId="4" fontId="5" fillId="3" borderId="3" xfId="0" applyNumberFormat="1" applyFont="1" applyFill="1" applyBorder="1"/>
    <xf numFmtId="4" fontId="1" fillId="0" borderId="6" xfId="0" applyNumberFormat="1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7"/>
  <sheetViews>
    <sheetView tabSelected="1" workbookViewId="0">
      <selection activeCell="C13" sqref="C13"/>
    </sheetView>
  </sheetViews>
  <sheetFormatPr defaultColWidth="9.28515625" defaultRowHeight="11.25" x14ac:dyDescent="0.2"/>
  <cols>
    <col min="1" max="1" width="3.7109375" style="6" customWidth="1"/>
    <col min="2" max="2" width="27.42578125" style="2" customWidth="1"/>
    <col min="3" max="4" width="8.7109375" style="2" customWidth="1"/>
    <col min="5" max="5" width="9.7109375" style="36" customWidth="1"/>
    <col min="6" max="7" width="8.7109375" style="2" customWidth="1"/>
    <col min="8" max="8" width="9.7109375" style="36" customWidth="1"/>
    <col min="9" max="10" width="8.7109375" style="2" customWidth="1"/>
    <col min="11" max="11" width="9.7109375" style="36" customWidth="1"/>
    <col min="12" max="13" width="8.7109375" style="2" customWidth="1"/>
    <col min="14" max="14" width="9.7109375" style="36" customWidth="1"/>
    <col min="15" max="15" width="10.7109375" style="36" customWidth="1"/>
    <col min="16" max="16384" width="9.28515625" style="2"/>
  </cols>
  <sheetData>
    <row r="1" spans="1:15" ht="12.75" x14ac:dyDescent="0.2">
      <c r="A1" s="61" t="s">
        <v>46</v>
      </c>
      <c r="E1" s="75" t="s">
        <v>60</v>
      </c>
      <c r="H1" s="2"/>
      <c r="K1" s="2"/>
      <c r="N1" s="2"/>
      <c r="O1" s="2"/>
    </row>
    <row r="2" spans="1:15" ht="12.75" x14ac:dyDescent="0.2">
      <c r="A2" s="28" t="s">
        <v>16</v>
      </c>
      <c r="B2" s="3"/>
      <c r="C2" s="3"/>
      <c r="E2" s="62"/>
      <c r="F2" s="62" t="s">
        <v>47</v>
      </c>
      <c r="G2" s="4"/>
      <c r="I2" s="3"/>
      <c r="J2" s="3"/>
      <c r="K2" s="50"/>
      <c r="L2" s="3"/>
      <c r="M2" s="3"/>
      <c r="N2" s="50"/>
      <c r="O2" s="50"/>
    </row>
    <row r="3" spans="1:15" ht="12.75" x14ac:dyDescent="0.2">
      <c r="A3" s="28"/>
      <c r="B3" s="3"/>
      <c r="C3" s="3"/>
      <c r="F3" s="3"/>
      <c r="G3" s="4"/>
      <c r="I3" s="3"/>
      <c r="J3" s="3"/>
      <c r="K3" s="50"/>
      <c r="L3" s="3"/>
      <c r="M3" s="3"/>
      <c r="N3" s="50"/>
      <c r="O3" s="50"/>
    </row>
    <row r="4" spans="1:15" x14ac:dyDescent="0.2">
      <c r="A4" s="5"/>
      <c r="B4" s="3"/>
      <c r="C4" s="3"/>
      <c r="F4" s="3"/>
      <c r="G4" s="4"/>
      <c r="I4" s="3"/>
      <c r="J4" s="3"/>
      <c r="K4" s="50"/>
      <c r="L4" s="3"/>
      <c r="M4" s="3"/>
      <c r="N4" s="50"/>
      <c r="O4" s="50"/>
    </row>
    <row r="5" spans="1:15" x14ac:dyDescent="0.2">
      <c r="A5" s="5" t="s">
        <v>14</v>
      </c>
      <c r="B5" s="3"/>
      <c r="C5" s="31"/>
      <c r="D5" s="31"/>
      <c r="E5" s="31"/>
      <c r="F5" s="31"/>
      <c r="G5" s="32"/>
      <c r="H5" s="31"/>
      <c r="I5" s="31"/>
      <c r="J5" s="31"/>
      <c r="K5" s="31"/>
      <c r="L5" s="31"/>
      <c r="M5" s="31"/>
      <c r="N5" s="31"/>
      <c r="O5" s="31"/>
    </row>
    <row r="6" spans="1:15" x14ac:dyDescent="0.2">
      <c r="A6" s="5"/>
      <c r="B6" s="3"/>
      <c r="C6" s="3"/>
      <c r="F6" s="3"/>
      <c r="G6" s="4"/>
      <c r="I6" s="3"/>
      <c r="J6" s="3"/>
      <c r="K6" s="50"/>
      <c r="L6" s="3"/>
      <c r="M6" s="3"/>
      <c r="N6" s="50"/>
      <c r="O6" s="50"/>
    </row>
    <row r="7" spans="1:15" x14ac:dyDescent="0.2">
      <c r="A7" s="5" t="s">
        <v>15</v>
      </c>
      <c r="B7" s="3"/>
      <c r="C7" s="31"/>
      <c r="D7" s="31"/>
      <c r="E7" s="31"/>
      <c r="F7" s="3"/>
      <c r="G7" s="4"/>
      <c r="I7" s="3"/>
      <c r="J7" s="3"/>
      <c r="K7" s="50"/>
      <c r="L7" s="3"/>
      <c r="M7" s="3"/>
      <c r="N7" s="50"/>
      <c r="O7" s="50"/>
    </row>
    <row r="8" spans="1:15" x14ac:dyDescent="0.2">
      <c r="A8" s="5"/>
      <c r="B8" s="3"/>
      <c r="C8" s="3"/>
      <c r="F8" s="3"/>
      <c r="G8" s="4"/>
      <c r="I8" s="3"/>
      <c r="J8" s="3"/>
      <c r="K8" s="50"/>
      <c r="L8" s="3"/>
      <c r="M8" s="3"/>
      <c r="N8" s="50"/>
      <c r="O8" s="50"/>
    </row>
    <row r="9" spans="1:15" x14ac:dyDescent="0.2">
      <c r="A9" s="5"/>
      <c r="B9" s="3"/>
      <c r="C9" s="3"/>
      <c r="F9" s="3"/>
      <c r="G9" s="4"/>
      <c r="I9" s="3"/>
      <c r="J9" s="3"/>
      <c r="K9" s="50"/>
      <c r="L9" s="3"/>
      <c r="M9" s="3"/>
      <c r="N9" s="50"/>
      <c r="O9" s="50"/>
    </row>
    <row r="12" spans="1:15" ht="12.75" x14ac:dyDescent="0.2">
      <c r="A12" s="1" t="s">
        <v>17</v>
      </c>
    </row>
    <row r="13" spans="1:15" x14ac:dyDescent="0.2">
      <c r="A13" s="8"/>
      <c r="B13" s="9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9" t="s">
        <v>10</v>
      </c>
    </row>
    <row r="14" spans="1:15" x14ac:dyDescent="0.2">
      <c r="A14" s="11" t="s">
        <v>3</v>
      </c>
      <c r="B14" s="12" t="s">
        <v>0</v>
      </c>
      <c r="C14" s="10"/>
      <c r="D14" s="13" t="s">
        <v>104</v>
      </c>
      <c r="E14" s="38"/>
      <c r="F14" s="10"/>
      <c r="G14" s="13" t="s">
        <v>105</v>
      </c>
      <c r="H14" s="38"/>
      <c r="I14" s="10"/>
      <c r="J14" s="13" t="s">
        <v>106</v>
      </c>
      <c r="K14" s="38"/>
      <c r="L14" s="10"/>
      <c r="M14" s="13" t="s">
        <v>10</v>
      </c>
      <c r="N14" s="38"/>
      <c r="O14" s="40" t="s">
        <v>4</v>
      </c>
    </row>
    <row r="15" spans="1:15" x14ac:dyDescent="0.2">
      <c r="A15" s="14"/>
      <c r="B15" s="15"/>
      <c r="C15" s="15" t="s">
        <v>7</v>
      </c>
      <c r="D15" s="15" t="s">
        <v>5</v>
      </c>
      <c r="E15" s="39" t="s">
        <v>2</v>
      </c>
      <c r="F15" s="15" t="s">
        <v>1</v>
      </c>
      <c r="G15" s="15" t="s">
        <v>5</v>
      </c>
      <c r="H15" s="39" t="s">
        <v>2</v>
      </c>
      <c r="I15" s="15" t="s">
        <v>1</v>
      </c>
      <c r="J15" s="15" t="s">
        <v>5</v>
      </c>
      <c r="K15" s="39" t="s">
        <v>2</v>
      </c>
      <c r="L15" s="15" t="s">
        <v>1</v>
      </c>
      <c r="M15" s="15" t="s">
        <v>5</v>
      </c>
      <c r="N15" s="39" t="s">
        <v>2</v>
      </c>
      <c r="O15" s="40" t="s">
        <v>9</v>
      </c>
    </row>
    <row r="16" spans="1:15" x14ac:dyDescent="0.2">
      <c r="A16" s="16"/>
      <c r="B16" s="17"/>
      <c r="C16" s="17" t="s">
        <v>24</v>
      </c>
      <c r="D16" s="17" t="s">
        <v>24</v>
      </c>
      <c r="E16" s="40" t="s">
        <v>9</v>
      </c>
      <c r="F16" s="17" t="s">
        <v>24</v>
      </c>
      <c r="G16" s="17" t="s">
        <v>24</v>
      </c>
      <c r="H16" s="40" t="s">
        <v>9</v>
      </c>
      <c r="I16" s="17" t="s">
        <v>24</v>
      </c>
      <c r="J16" s="17" t="s">
        <v>24</v>
      </c>
      <c r="K16" s="40" t="s">
        <v>9</v>
      </c>
      <c r="L16" s="17" t="s">
        <v>24</v>
      </c>
      <c r="M16" s="17" t="s">
        <v>24</v>
      </c>
      <c r="N16" s="40" t="s">
        <v>9</v>
      </c>
      <c r="O16" s="52"/>
    </row>
    <row r="17" spans="1:15" x14ac:dyDescent="0.2">
      <c r="A17" s="18"/>
      <c r="B17" s="19"/>
      <c r="C17" s="19" t="s">
        <v>8</v>
      </c>
      <c r="D17" s="19" t="s">
        <v>8</v>
      </c>
      <c r="E17" s="41"/>
      <c r="F17" s="19" t="s">
        <v>8</v>
      </c>
      <c r="G17" s="19" t="s">
        <v>8</v>
      </c>
      <c r="H17" s="41"/>
      <c r="I17" s="19" t="s">
        <v>8</v>
      </c>
      <c r="J17" s="19" t="s">
        <v>8</v>
      </c>
      <c r="K17" s="41"/>
      <c r="L17" s="19" t="s">
        <v>8</v>
      </c>
      <c r="M17" s="19" t="s">
        <v>8</v>
      </c>
      <c r="N17" s="41"/>
      <c r="O17" s="43"/>
    </row>
    <row r="18" spans="1:15" x14ac:dyDescent="0.2">
      <c r="A18" s="21" t="s">
        <v>39</v>
      </c>
      <c r="B18" s="88" t="s">
        <v>103</v>
      </c>
      <c r="C18" s="20"/>
      <c r="D18" s="20"/>
      <c r="E18" s="42"/>
      <c r="F18" s="20"/>
      <c r="G18" s="20"/>
      <c r="H18" s="42"/>
      <c r="I18" s="20"/>
      <c r="J18" s="20"/>
      <c r="K18" s="42"/>
      <c r="L18" s="20"/>
      <c r="M18" s="20"/>
      <c r="N18" s="42"/>
      <c r="O18" s="46">
        <f>E18+H18+K18+N18</f>
        <v>0</v>
      </c>
    </row>
    <row r="19" spans="1:15" x14ac:dyDescent="0.2">
      <c r="A19" s="21" t="s">
        <v>40</v>
      </c>
      <c r="B19" s="20" t="s">
        <v>34</v>
      </c>
      <c r="C19" s="20"/>
      <c r="D19" s="20"/>
      <c r="E19" s="43"/>
      <c r="F19" s="20"/>
      <c r="G19" s="20"/>
      <c r="H19" s="49">
        <f>E72</f>
        <v>0</v>
      </c>
      <c r="I19" s="20"/>
      <c r="J19" s="20"/>
      <c r="K19" s="49">
        <f>H72</f>
        <v>0</v>
      </c>
      <c r="L19" s="20"/>
      <c r="M19" s="20"/>
      <c r="N19" s="49">
        <f>K72</f>
        <v>0</v>
      </c>
      <c r="O19" s="53"/>
    </row>
    <row r="20" spans="1:15" x14ac:dyDescent="0.2">
      <c r="A20" s="22">
        <v>1</v>
      </c>
      <c r="B20" s="23" t="s">
        <v>37</v>
      </c>
      <c r="C20" s="33"/>
      <c r="D20" s="33"/>
      <c r="E20" s="44">
        <f>C20*D20</f>
        <v>0</v>
      </c>
      <c r="F20" s="33"/>
      <c r="G20" s="33"/>
      <c r="H20" s="44">
        <f>F20*G20</f>
        <v>0</v>
      </c>
      <c r="I20" s="33"/>
      <c r="J20" s="33"/>
      <c r="K20" s="44">
        <f>I20*J20</f>
        <v>0</v>
      </c>
      <c r="L20" s="33"/>
      <c r="M20" s="33"/>
      <c r="N20" s="44">
        <f>L20*M20</f>
        <v>0</v>
      </c>
      <c r="O20" s="46">
        <f>E20+H20+K20+N20</f>
        <v>0</v>
      </c>
    </row>
    <row r="21" spans="1:15" x14ac:dyDescent="0.2">
      <c r="A21" s="77">
        <v>2</v>
      </c>
      <c r="B21" s="33" t="s">
        <v>61</v>
      </c>
      <c r="C21" s="33"/>
      <c r="D21" s="33"/>
      <c r="E21" s="44">
        <f>C21*D21</f>
        <v>0</v>
      </c>
      <c r="F21" s="33"/>
      <c r="G21" s="33"/>
      <c r="H21" s="44">
        <f>F21*G21</f>
        <v>0</v>
      </c>
      <c r="I21" s="33"/>
      <c r="J21" s="33"/>
      <c r="K21" s="44">
        <f>I21*J21</f>
        <v>0</v>
      </c>
      <c r="L21" s="33"/>
      <c r="M21" s="33"/>
      <c r="N21" s="44">
        <f>L21*M21</f>
        <v>0</v>
      </c>
      <c r="O21" s="46">
        <f>E21+H21+K21+N21</f>
        <v>0</v>
      </c>
    </row>
    <row r="22" spans="1:15" x14ac:dyDescent="0.2">
      <c r="A22" s="77">
        <v>3</v>
      </c>
      <c r="B22" s="33" t="s">
        <v>62</v>
      </c>
      <c r="C22" s="33"/>
      <c r="D22" s="33"/>
      <c r="E22" s="44">
        <f>C22*D22</f>
        <v>0</v>
      </c>
      <c r="F22" s="33"/>
      <c r="G22" s="33"/>
      <c r="H22" s="44">
        <f>F22*G22</f>
        <v>0</v>
      </c>
      <c r="I22" s="33"/>
      <c r="J22" s="33"/>
      <c r="K22" s="44">
        <f>I22*J22</f>
        <v>0</v>
      </c>
      <c r="L22" s="33"/>
      <c r="M22" s="33"/>
      <c r="N22" s="44">
        <f>L22*M22</f>
        <v>0</v>
      </c>
      <c r="O22" s="46">
        <f>E22+H22+K22+N22</f>
        <v>0</v>
      </c>
    </row>
    <row r="23" spans="1:15" x14ac:dyDescent="0.2">
      <c r="A23" s="77">
        <v>4</v>
      </c>
      <c r="B23" s="33" t="s">
        <v>63</v>
      </c>
      <c r="C23" s="33"/>
      <c r="D23" s="33"/>
      <c r="E23" s="44">
        <f t="shared" ref="E23:E36" si="0">C23*D23</f>
        <v>0</v>
      </c>
      <c r="F23" s="33"/>
      <c r="G23" s="33"/>
      <c r="H23" s="44">
        <f t="shared" ref="H23:H36" si="1">F23*G23</f>
        <v>0</v>
      </c>
      <c r="I23" s="33"/>
      <c r="J23" s="33"/>
      <c r="K23" s="44">
        <f t="shared" ref="K23:K36" si="2">I23*J23</f>
        <v>0</v>
      </c>
      <c r="L23" s="33"/>
      <c r="M23" s="33"/>
      <c r="N23" s="44">
        <f t="shared" ref="N23:N36" si="3">L23*M23</f>
        <v>0</v>
      </c>
      <c r="O23" s="46">
        <f t="shared" ref="O23:O36" si="4">E23+H23+K23+N23</f>
        <v>0</v>
      </c>
    </row>
    <row r="24" spans="1:15" x14ac:dyDescent="0.2">
      <c r="A24" s="77">
        <v>5</v>
      </c>
      <c r="B24" s="33" t="s">
        <v>64</v>
      </c>
      <c r="C24" s="33"/>
      <c r="D24" s="33"/>
      <c r="E24" s="44">
        <f t="shared" si="0"/>
        <v>0</v>
      </c>
      <c r="F24" s="33"/>
      <c r="G24" s="33"/>
      <c r="H24" s="44">
        <f t="shared" si="1"/>
        <v>0</v>
      </c>
      <c r="I24" s="33"/>
      <c r="J24" s="33"/>
      <c r="K24" s="44">
        <f t="shared" si="2"/>
        <v>0</v>
      </c>
      <c r="L24" s="33"/>
      <c r="M24" s="33"/>
      <c r="N24" s="44">
        <f t="shared" si="3"/>
        <v>0</v>
      </c>
      <c r="O24" s="46">
        <f t="shared" si="4"/>
        <v>0</v>
      </c>
    </row>
    <row r="25" spans="1:15" x14ac:dyDescent="0.2">
      <c r="A25" s="77">
        <v>6</v>
      </c>
      <c r="B25" s="33" t="s">
        <v>65</v>
      </c>
      <c r="C25" s="33"/>
      <c r="D25" s="33"/>
      <c r="E25" s="44">
        <f>C25*D25</f>
        <v>0</v>
      </c>
      <c r="F25" s="33"/>
      <c r="G25" s="33"/>
      <c r="H25" s="44">
        <f>F25*G25</f>
        <v>0</v>
      </c>
      <c r="I25" s="33"/>
      <c r="J25" s="33"/>
      <c r="K25" s="44">
        <f>I25*J25</f>
        <v>0</v>
      </c>
      <c r="L25" s="33"/>
      <c r="M25" s="33"/>
      <c r="N25" s="44">
        <f>L25*M25</f>
        <v>0</v>
      </c>
      <c r="O25" s="46">
        <f>E25+H25+K25+N25</f>
        <v>0</v>
      </c>
    </row>
    <row r="26" spans="1:15" x14ac:dyDescent="0.2">
      <c r="A26" s="77">
        <v>7</v>
      </c>
      <c r="B26" s="33" t="s">
        <v>66</v>
      </c>
      <c r="C26" s="33"/>
      <c r="D26" s="33"/>
      <c r="E26" s="44">
        <f>C26*D26</f>
        <v>0</v>
      </c>
      <c r="F26" s="33"/>
      <c r="G26" s="33"/>
      <c r="H26" s="44">
        <f>F26*G26</f>
        <v>0</v>
      </c>
      <c r="I26" s="33"/>
      <c r="J26" s="33"/>
      <c r="K26" s="44">
        <f>I26*J26</f>
        <v>0</v>
      </c>
      <c r="L26" s="33"/>
      <c r="M26" s="33"/>
      <c r="N26" s="44">
        <f>L26*M26</f>
        <v>0</v>
      </c>
      <c r="O26" s="46">
        <f>E26+H26+K26+N26</f>
        <v>0</v>
      </c>
    </row>
    <row r="27" spans="1:15" x14ac:dyDescent="0.2">
      <c r="A27" s="77">
        <v>8</v>
      </c>
      <c r="B27" s="33" t="s">
        <v>67</v>
      </c>
      <c r="C27" s="33"/>
      <c r="D27" s="33"/>
      <c r="E27" s="44">
        <f t="shared" si="0"/>
        <v>0</v>
      </c>
      <c r="F27" s="33"/>
      <c r="G27" s="33"/>
      <c r="H27" s="44">
        <f t="shared" si="1"/>
        <v>0</v>
      </c>
      <c r="I27" s="33"/>
      <c r="J27" s="33"/>
      <c r="K27" s="44">
        <f t="shared" si="2"/>
        <v>0</v>
      </c>
      <c r="L27" s="33"/>
      <c r="M27" s="33"/>
      <c r="N27" s="44">
        <f t="shared" si="3"/>
        <v>0</v>
      </c>
      <c r="O27" s="46">
        <f t="shared" si="4"/>
        <v>0</v>
      </c>
    </row>
    <row r="28" spans="1:15" x14ac:dyDescent="0.2">
      <c r="A28" s="77">
        <v>9</v>
      </c>
      <c r="B28" s="33" t="s">
        <v>68</v>
      </c>
      <c r="C28" s="33"/>
      <c r="D28" s="33"/>
      <c r="E28" s="44">
        <f t="shared" si="0"/>
        <v>0</v>
      </c>
      <c r="F28" s="33"/>
      <c r="G28" s="33"/>
      <c r="H28" s="44">
        <f t="shared" si="1"/>
        <v>0</v>
      </c>
      <c r="I28" s="33"/>
      <c r="J28" s="33"/>
      <c r="K28" s="44">
        <f t="shared" si="2"/>
        <v>0</v>
      </c>
      <c r="L28" s="33"/>
      <c r="M28" s="33"/>
      <c r="N28" s="44">
        <f t="shared" si="3"/>
        <v>0</v>
      </c>
      <c r="O28" s="46">
        <f t="shared" si="4"/>
        <v>0</v>
      </c>
    </row>
    <row r="29" spans="1:15" x14ac:dyDescent="0.2">
      <c r="A29" s="22"/>
      <c r="B29" s="79" t="s">
        <v>69</v>
      </c>
      <c r="C29" s="80"/>
      <c r="D29" s="80"/>
      <c r="E29" s="81"/>
      <c r="F29" s="80"/>
      <c r="G29" s="80"/>
      <c r="H29" s="81"/>
      <c r="I29" s="80"/>
      <c r="J29" s="80"/>
      <c r="K29" s="81"/>
      <c r="L29" s="80"/>
      <c r="M29" s="80"/>
      <c r="N29" s="81"/>
      <c r="O29" s="82"/>
    </row>
    <row r="30" spans="1:15" x14ac:dyDescent="0.2">
      <c r="A30" s="77">
        <v>10</v>
      </c>
      <c r="B30" s="33" t="s">
        <v>70</v>
      </c>
      <c r="C30" s="33"/>
      <c r="D30" s="33"/>
      <c r="E30" s="44">
        <f t="shared" si="0"/>
        <v>0</v>
      </c>
      <c r="F30" s="33"/>
      <c r="G30" s="33"/>
      <c r="H30" s="44">
        <f t="shared" ref="H30:H34" si="5">F30*G30</f>
        <v>0</v>
      </c>
      <c r="I30" s="33"/>
      <c r="J30" s="33"/>
      <c r="K30" s="44">
        <f t="shared" ref="K30:K34" si="6">I30*J30</f>
        <v>0</v>
      </c>
      <c r="L30" s="33"/>
      <c r="M30" s="33"/>
      <c r="N30" s="44">
        <f t="shared" ref="N30:N34" si="7">L30*M30</f>
        <v>0</v>
      </c>
      <c r="O30" s="46">
        <f t="shared" ref="O30:O34" si="8">E30+H30+K30+N30</f>
        <v>0</v>
      </c>
    </row>
    <row r="31" spans="1:15" x14ac:dyDescent="0.2">
      <c r="A31" s="77">
        <v>11</v>
      </c>
      <c r="B31" s="33" t="s">
        <v>71</v>
      </c>
      <c r="C31" s="33"/>
      <c r="D31" s="33"/>
      <c r="E31" s="44">
        <f t="shared" si="0"/>
        <v>0</v>
      </c>
      <c r="F31" s="33"/>
      <c r="G31" s="33"/>
      <c r="H31" s="44">
        <f t="shared" si="5"/>
        <v>0</v>
      </c>
      <c r="I31" s="33"/>
      <c r="J31" s="33"/>
      <c r="K31" s="44">
        <f t="shared" si="6"/>
        <v>0</v>
      </c>
      <c r="L31" s="33"/>
      <c r="M31" s="33"/>
      <c r="N31" s="44">
        <f t="shared" si="7"/>
        <v>0</v>
      </c>
      <c r="O31" s="46">
        <f t="shared" si="8"/>
        <v>0</v>
      </c>
    </row>
    <row r="32" spans="1:15" x14ac:dyDescent="0.2">
      <c r="A32" s="77">
        <v>12</v>
      </c>
      <c r="B32" s="33" t="s">
        <v>72</v>
      </c>
      <c r="C32" s="33"/>
      <c r="D32" s="33"/>
      <c r="E32" s="44">
        <f t="shared" si="0"/>
        <v>0</v>
      </c>
      <c r="F32" s="33"/>
      <c r="G32" s="33"/>
      <c r="H32" s="44">
        <f t="shared" si="5"/>
        <v>0</v>
      </c>
      <c r="I32" s="33"/>
      <c r="J32" s="33"/>
      <c r="K32" s="44">
        <f t="shared" si="6"/>
        <v>0</v>
      </c>
      <c r="L32" s="33"/>
      <c r="M32" s="33"/>
      <c r="N32" s="44">
        <f t="shared" si="7"/>
        <v>0</v>
      </c>
      <c r="O32" s="46">
        <f t="shared" si="8"/>
        <v>0</v>
      </c>
    </row>
    <row r="33" spans="1:15" x14ac:dyDescent="0.2">
      <c r="A33" s="77">
        <v>13</v>
      </c>
      <c r="B33" s="33" t="s">
        <v>73</v>
      </c>
      <c r="C33" s="33"/>
      <c r="D33" s="33"/>
      <c r="E33" s="44">
        <f t="shared" si="0"/>
        <v>0</v>
      </c>
      <c r="F33" s="33"/>
      <c r="G33" s="33"/>
      <c r="H33" s="44">
        <f t="shared" si="5"/>
        <v>0</v>
      </c>
      <c r="I33" s="33"/>
      <c r="J33" s="33"/>
      <c r="K33" s="44">
        <f t="shared" si="6"/>
        <v>0</v>
      </c>
      <c r="L33" s="33"/>
      <c r="M33" s="33"/>
      <c r="N33" s="44">
        <f t="shared" si="7"/>
        <v>0</v>
      </c>
      <c r="O33" s="46">
        <f t="shared" si="8"/>
        <v>0</v>
      </c>
    </row>
    <row r="34" spans="1:15" x14ac:dyDescent="0.2">
      <c r="A34" s="77">
        <v>14</v>
      </c>
      <c r="B34" s="33" t="s">
        <v>74</v>
      </c>
      <c r="C34" s="33"/>
      <c r="D34" s="33"/>
      <c r="E34" s="44">
        <f t="shared" si="0"/>
        <v>0</v>
      </c>
      <c r="F34" s="33"/>
      <c r="G34" s="33"/>
      <c r="H34" s="44">
        <f t="shared" si="5"/>
        <v>0</v>
      </c>
      <c r="I34" s="33"/>
      <c r="J34" s="33"/>
      <c r="K34" s="44">
        <f t="shared" si="6"/>
        <v>0</v>
      </c>
      <c r="L34" s="33"/>
      <c r="M34" s="33"/>
      <c r="N34" s="44">
        <f t="shared" si="7"/>
        <v>0</v>
      </c>
      <c r="O34" s="46">
        <f t="shared" si="8"/>
        <v>0</v>
      </c>
    </row>
    <row r="35" spans="1:15" x14ac:dyDescent="0.2">
      <c r="A35" s="22"/>
      <c r="B35" s="84" t="s">
        <v>75</v>
      </c>
      <c r="C35" s="80"/>
      <c r="D35" s="80"/>
      <c r="E35" s="81"/>
      <c r="F35" s="80"/>
      <c r="G35" s="80"/>
      <c r="H35" s="81"/>
      <c r="I35" s="80"/>
      <c r="J35" s="80"/>
      <c r="K35" s="81"/>
      <c r="L35" s="80"/>
      <c r="M35" s="80"/>
      <c r="N35" s="81"/>
      <c r="O35" s="82"/>
    </row>
    <row r="36" spans="1:15" x14ac:dyDescent="0.2">
      <c r="A36" s="22">
        <v>15</v>
      </c>
      <c r="B36" s="23" t="s">
        <v>35</v>
      </c>
      <c r="C36" s="33"/>
      <c r="D36" s="33"/>
      <c r="E36" s="44">
        <f t="shared" si="0"/>
        <v>0</v>
      </c>
      <c r="F36" s="33"/>
      <c r="G36" s="33"/>
      <c r="H36" s="44">
        <f t="shared" si="1"/>
        <v>0</v>
      </c>
      <c r="I36" s="33"/>
      <c r="J36" s="33"/>
      <c r="K36" s="44">
        <f t="shared" si="2"/>
        <v>0</v>
      </c>
      <c r="L36" s="33"/>
      <c r="M36" s="33"/>
      <c r="N36" s="44">
        <f t="shared" si="3"/>
        <v>0</v>
      </c>
      <c r="O36" s="46">
        <f t="shared" si="4"/>
        <v>0</v>
      </c>
    </row>
    <row r="37" spans="1:15" x14ac:dyDescent="0.2">
      <c r="A37" s="22">
        <v>16</v>
      </c>
      <c r="B37" s="23" t="s">
        <v>36</v>
      </c>
      <c r="C37" s="24"/>
      <c r="D37" s="24"/>
      <c r="E37" s="45"/>
      <c r="F37" s="24"/>
      <c r="G37" s="24"/>
      <c r="H37" s="45"/>
      <c r="I37" s="24"/>
      <c r="J37" s="24"/>
      <c r="K37" s="45"/>
      <c r="L37" s="24"/>
      <c r="M37" s="24"/>
      <c r="N37" s="45"/>
      <c r="O37" s="46">
        <f t="shared" ref="O37:O66" si="9">E37+H37+K37+N37</f>
        <v>0</v>
      </c>
    </row>
    <row r="38" spans="1:15" x14ac:dyDescent="0.2">
      <c r="A38" s="22"/>
      <c r="B38" s="85" t="s">
        <v>76</v>
      </c>
      <c r="C38" s="86"/>
      <c r="D38" s="87"/>
      <c r="E38" s="81"/>
      <c r="F38" s="86"/>
      <c r="G38" s="87"/>
      <c r="H38" s="81"/>
      <c r="I38" s="86"/>
      <c r="J38" s="87"/>
      <c r="K38" s="81"/>
      <c r="L38" s="86"/>
      <c r="M38" s="87"/>
      <c r="N38" s="81"/>
      <c r="O38" s="82"/>
    </row>
    <row r="39" spans="1:15" x14ac:dyDescent="0.2">
      <c r="A39" s="22">
        <v>17</v>
      </c>
      <c r="B39" s="33" t="s">
        <v>77</v>
      </c>
      <c r="C39" s="25"/>
      <c r="D39" s="24"/>
      <c r="E39" s="45"/>
      <c r="F39" s="25"/>
      <c r="G39" s="24"/>
      <c r="H39" s="45"/>
      <c r="I39" s="25"/>
      <c r="J39" s="24"/>
      <c r="K39" s="45"/>
      <c r="L39" s="25"/>
      <c r="M39" s="24"/>
      <c r="N39" s="45"/>
      <c r="O39" s="46">
        <f t="shared" si="9"/>
        <v>0</v>
      </c>
    </row>
    <row r="40" spans="1:15" x14ac:dyDescent="0.2">
      <c r="A40" s="22">
        <v>18</v>
      </c>
      <c r="B40" s="76" t="s">
        <v>78</v>
      </c>
      <c r="C40" s="24"/>
      <c r="D40" s="24"/>
      <c r="E40" s="45"/>
      <c r="F40" s="24"/>
      <c r="G40" s="24"/>
      <c r="H40" s="45"/>
      <c r="I40" s="24"/>
      <c r="J40" s="24"/>
      <c r="K40" s="45"/>
      <c r="L40" s="24"/>
      <c r="M40" s="24"/>
      <c r="N40" s="45"/>
      <c r="O40" s="46">
        <f t="shared" si="9"/>
        <v>0</v>
      </c>
    </row>
    <row r="41" spans="1:15" x14ac:dyDescent="0.2">
      <c r="A41" s="22"/>
      <c r="B41" s="79" t="s">
        <v>79</v>
      </c>
      <c r="C41" s="87"/>
      <c r="D41" s="87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</row>
    <row r="42" spans="1:15" x14ac:dyDescent="0.2">
      <c r="A42" s="22">
        <v>19</v>
      </c>
      <c r="B42" s="76" t="s">
        <v>80</v>
      </c>
      <c r="C42" s="24"/>
      <c r="D42" s="24"/>
      <c r="E42" s="45"/>
      <c r="F42" s="24"/>
      <c r="G42" s="24"/>
      <c r="H42" s="45"/>
      <c r="I42" s="24"/>
      <c r="J42" s="24"/>
      <c r="K42" s="45"/>
      <c r="L42" s="24"/>
      <c r="M42" s="24"/>
      <c r="N42" s="45"/>
      <c r="O42" s="46">
        <f t="shared" si="9"/>
        <v>0</v>
      </c>
    </row>
    <row r="43" spans="1:15" x14ac:dyDescent="0.2">
      <c r="A43" s="22">
        <v>20</v>
      </c>
      <c r="B43" s="76" t="s">
        <v>81</v>
      </c>
      <c r="C43" s="24"/>
      <c r="D43" s="24"/>
      <c r="E43" s="45"/>
      <c r="F43" s="24"/>
      <c r="G43" s="24"/>
      <c r="H43" s="45"/>
      <c r="I43" s="24"/>
      <c r="J43" s="24"/>
      <c r="K43" s="45"/>
      <c r="L43" s="24"/>
      <c r="M43" s="24"/>
      <c r="N43" s="45"/>
      <c r="O43" s="46">
        <f t="shared" si="9"/>
        <v>0</v>
      </c>
    </row>
    <row r="44" spans="1:15" x14ac:dyDescent="0.2">
      <c r="A44" s="22">
        <v>21</v>
      </c>
      <c r="B44" s="76" t="s">
        <v>82</v>
      </c>
      <c r="C44" s="24"/>
      <c r="D44" s="24"/>
      <c r="E44" s="45"/>
      <c r="F44" s="24"/>
      <c r="G44" s="24"/>
      <c r="H44" s="45"/>
      <c r="I44" s="24"/>
      <c r="J44" s="24"/>
      <c r="K44" s="45"/>
      <c r="L44" s="24"/>
      <c r="M44" s="24"/>
      <c r="N44" s="45"/>
      <c r="O44" s="46">
        <f t="shared" si="9"/>
        <v>0</v>
      </c>
    </row>
    <row r="45" spans="1:15" x14ac:dyDescent="0.2">
      <c r="A45" s="22">
        <v>22</v>
      </c>
      <c r="B45" s="76" t="s">
        <v>83</v>
      </c>
      <c r="C45" s="24"/>
      <c r="D45" s="24"/>
      <c r="E45" s="45"/>
      <c r="F45" s="24"/>
      <c r="G45" s="24"/>
      <c r="H45" s="45"/>
      <c r="I45" s="24"/>
      <c r="J45" s="24"/>
      <c r="K45" s="45"/>
      <c r="L45" s="24"/>
      <c r="M45" s="24"/>
      <c r="N45" s="45"/>
      <c r="O45" s="46">
        <f t="shared" si="9"/>
        <v>0</v>
      </c>
    </row>
    <row r="46" spans="1:15" x14ac:dyDescent="0.2">
      <c r="A46" s="22">
        <v>23</v>
      </c>
      <c r="B46" s="76" t="s">
        <v>84</v>
      </c>
      <c r="C46" s="24"/>
      <c r="D46" s="24"/>
      <c r="E46" s="45"/>
      <c r="F46" s="24"/>
      <c r="G46" s="24"/>
      <c r="H46" s="45"/>
      <c r="I46" s="24"/>
      <c r="J46" s="24"/>
      <c r="K46" s="45"/>
      <c r="L46" s="24"/>
      <c r="M46" s="24"/>
      <c r="N46" s="45"/>
      <c r="O46" s="46">
        <f t="shared" si="9"/>
        <v>0</v>
      </c>
    </row>
    <row r="47" spans="1:15" x14ac:dyDescent="0.2">
      <c r="A47" s="22">
        <v>24</v>
      </c>
      <c r="B47" s="76" t="s">
        <v>85</v>
      </c>
      <c r="C47" s="24"/>
      <c r="D47" s="24"/>
      <c r="E47" s="45"/>
      <c r="F47" s="24"/>
      <c r="G47" s="24"/>
      <c r="H47" s="45"/>
      <c r="I47" s="24"/>
      <c r="J47" s="24"/>
      <c r="K47" s="45"/>
      <c r="L47" s="24"/>
      <c r="M47" s="24"/>
      <c r="N47" s="45"/>
      <c r="O47" s="46">
        <f t="shared" si="9"/>
        <v>0</v>
      </c>
    </row>
    <row r="48" spans="1:15" x14ac:dyDescent="0.2">
      <c r="A48" s="22">
        <v>25</v>
      </c>
      <c r="B48" s="76" t="s">
        <v>86</v>
      </c>
      <c r="C48" s="24"/>
      <c r="D48" s="24"/>
      <c r="E48" s="45"/>
      <c r="F48" s="24"/>
      <c r="G48" s="24"/>
      <c r="H48" s="45"/>
      <c r="I48" s="24"/>
      <c r="J48" s="24"/>
      <c r="K48" s="45"/>
      <c r="L48" s="24"/>
      <c r="M48" s="24"/>
      <c r="N48" s="45"/>
      <c r="O48" s="46">
        <f t="shared" si="9"/>
        <v>0</v>
      </c>
    </row>
    <row r="49" spans="1:15" x14ac:dyDescent="0.2">
      <c r="A49" s="22">
        <v>26</v>
      </c>
      <c r="B49" s="76" t="s">
        <v>87</v>
      </c>
      <c r="C49" s="24"/>
      <c r="D49" s="24"/>
      <c r="E49" s="45"/>
      <c r="F49" s="24"/>
      <c r="G49" s="24"/>
      <c r="H49" s="45"/>
      <c r="I49" s="24"/>
      <c r="J49" s="24"/>
      <c r="K49" s="45"/>
      <c r="L49" s="24"/>
      <c r="M49" s="24"/>
      <c r="N49" s="45"/>
      <c r="O49" s="46">
        <f t="shared" si="9"/>
        <v>0</v>
      </c>
    </row>
    <row r="50" spans="1:15" x14ac:dyDescent="0.2">
      <c r="A50" s="22">
        <v>27</v>
      </c>
      <c r="B50" s="76" t="s">
        <v>88</v>
      </c>
      <c r="C50" s="24"/>
      <c r="D50" s="24"/>
      <c r="E50" s="45"/>
      <c r="F50" s="24"/>
      <c r="G50" s="24"/>
      <c r="H50" s="45"/>
      <c r="I50" s="24"/>
      <c r="J50" s="24"/>
      <c r="K50" s="45"/>
      <c r="L50" s="24"/>
      <c r="M50" s="24"/>
      <c r="N50" s="45"/>
      <c r="O50" s="46">
        <f t="shared" si="9"/>
        <v>0</v>
      </c>
    </row>
    <row r="51" spans="1:15" x14ac:dyDescent="0.2">
      <c r="A51" s="22">
        <v>28</v>
      </c>
      <c r="B51" s="76" t="s">
        <v>89</v>
      </c>
      <c r="C51" s="24"/>
      <c r="D51" s="24"/>
      <c r="E51" s="45"/>
      <c r="F51" s="24"/>
      <c r="G51" s="24"/>
      <c r="H51" s="45"/>
      <c r="I51" s="24"/>
      <c r="J51" s="24"/>
      <c r="K51" s="45"/>
      <c r="L51" s="24"/>
      <c r="M51" s="24"/>
      <c r="N51" s="45"/>
      <c r="O51" s="46">
        <f t="shared" si="9"/>
        <v>0</v>
      </c>
    </row>
    <row r="52" spans="1:15" x14ac:dyDescent="0.2">
      <c r="A52" s="22"/>
      <c r="B52" s="79" t="s">
        <v>90</v>
      </c>
      <c r="C52" s="87"/>
      <c r="D52" s="87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</row>
    <row r="53" spans="1:15" x14ac:dyDescent="0.2">
      <c r="A53" s="22">
        <v>29</v>
      </c>
      <c r="B53" s="33" t="s">
        <v>91</v>
      </c>
      <c r="C53" s="24"/>
      <c r="D53" s="24"/>
      <c r="E53" s="45"/>
      <c r="F53" s="24"/>
      <c r="G53" s="24"/>
      <c r="H53" s="45"/>
      <c r="I53" s="24"/>
      <c r="J53" s="24"/>
      <c r="K53" s="45"/>
      <c r="L53" s="24"/>
      <c r="M53" s="24"/>
      <c r="N53" s="45"/>
      <c r="O53" s="46">
        <f t="shared" si="9"/>
        <v>0</v>
      </c>
    </row>
    <row r="54" spans="1:15" x14ac:dyDescent="0.2">
      <c r="A54" s="22">
        <v>30</v>
      </c>
      <c r="B54" s="33" t="s">
        <v>92</v>
      </c>
      <c r="C54" s="24"/>
      <c r="D54" s="24"/>
      <c r="E54" s="45"/>
      <c r="F54" s="24"/>
      <c r="G54" s="24"/>
      <c r="H54" s="45"/>
      <c r="I54" s="24"/>
      <c r="J54" s="24"/>
      <c r="K54" s="45"/>
      <c r="L54" s="24"/>
      <c r="M54" s="24"/>
      <c r="N54" s="45"/>
      <c r="O54" s="46">
        <f t="shared" si="9"/>
        <v>0</v>
      </c>
    </row>
    <row r="55" spans="1:15" x14ac:dyDescent="0.2">
      <c r="A55" s="22">
        <v>31</v>
      </c>
      <c r="B55" s="33" t="s">
        <v>93</v>
      </c>
      <c r="C55" s="24"/>
      <c r="D55" s="24"/>
      <c r="E55" s="45"/>
      <c r="F55" s="24"/>
      <c r="G55" s="24"/>
      <c r="H55" s="45"/>
      <c r="I55" s="24"/>
      <c r="J55" s="24"/>
      <c r="K55" s="45"/>
      <c r="L55" s="24"/>
      <c r="M55" s="24"/>
      <c r="N55" s="45"/>
      <c r="O55" s="46">
        <f t="shared" si="9"/>
        <v>0</v>
      </c>
    </row>
    <row r="56" spans="1:15" x14ac:dyDescent="0.2">
      <c r="A56" s="22">
        <v>32</v>
      </c>
      <c r="B56" s="33" t="s">
        <v>94</v>
      </c>
      <c r="C56" s="24"/>
      <c r="D56" s="24"/>
      <c r="E56" s="45"/>
      <c r="F56" s="24"/>
      <c r="G56" s="24"/>
      <c r="H56" s="45"/>
      <c r="I56" s="24"/>
      <c r="J56" s="24"/>
      <c r="K56" s="45"/>
      <c r="L56" s="24"/>
      <c r="M56" s="24"/>
      <c r="N56" s="45"/>
      <c r="O56" s="46">
        <f t="shared" si="9"/>
        <v>0</v>
      </c>
    </row>
    <row r="57" spans="1:15" x14ac:dyDescent="0.2">
      <c r="A57" s="22">
        <v>33</v>
      </c>
      <c r="B57" s="33" t="s">
        <v>95</v>
      </c>
      <c r="C57" s="24"/>
      <c r="D57" s="24"/>
      <c r="E57" s="45"/>
      <c r="F57" s="24"/>
      <c r="G57" s="24"/>
      <c r="H57" s="45"/>
      <c r="I57" s="24"/>
      <c r="J57" s="24"/>
      <c r="K57" s="45"/>
      <c r="L57" s="24"/>
      <c r="M57" s="24"/>
      <c r="N57" s="45"/>
      <c r="O57" s="46">
        <f t="shared" si="9"/>
        <v>0</v>
      </c>
    </row>
    <row r="58" spans="1:15" x14ac:dyDescent="0.2">
      <c r="A58" s="22">
        <v>34</v>
      </c>
      <c r="B58" s="33" t="s">
        <v>96</v>
      </c>
      <c r="C58" s="24"/>
      <c r="D58" s="24"/>
      <c r="E58" s="45"/>
      <c r="F58" s="24"/>
      <c r="G58" s="24"/>
      <c r="H58" s="45"/>
      <c r="I58" s="24"/>
      <c r="J58" s="24"/>
      <c r="K58" s="45"/>
      <c r="L58" s="24"/>
      <c r="M58" s="24"/>
      <c r="N58" s="45"/>
      <c r="O58" s="46">
        <f t="shared" si="9"/>
        <v>0</v>
      </c>
    </row>
    <row r="59" spans="1:15" x14ac:dyDescent="0.2">
      <c r="A59" s="22">
        <v>35</v>
      </c>
      <c r="B59" s="33" t="s">
        <v>97</v>
      </c>
      <c r="C59" s="24"/>
      <c r="D59" s="24"/>
      <c r="E59" s="45"/>
      <c r="F59" s="24"/>
      <c r="G59" s="24"/>
      <c r="H59" s="45"/>
      <c r="I59" s="24"/>
      <c r="J59" s="24"/>
      <c r="K59" s="45"/>
      <c r="L59" s="24"/>
      <c r="M59" s="24"/>
      <c r="N59" s="45"/>
      <c r="O59" s="46">
        <f t="shared" si="9"/>
        <v>0</v>
      </c>
    </row>
    <row r="60" spans="1:15" x14ac:dyDescent="0.2">
      <c r="A60" s="22">
        <v>36</v>
      </c>
      <c r="B60" s="33" t="s">
        <v>98</v>
      </c>
      <c r="C60" s="24"/>
      <c r="D60" s="24"/>
      <c r="E60" s="45"/>
      <c r="F60" s="24"/>
      <c r="G60" s="24"/>
      <c r="H60" s="45"/>
      <c r="I60" s="24"/>
      <c r="J60" s="24"/>
      <c r="K60" s="45"/>
      <c r="L60" s="24"/>
      <c r="M60" s="24"/>
      <c r="N60" s="45"/>
      <c r="O60" s="46">
        <f t="shared" si="9"/>
        <v>0</v>
      </c>
    </row>
    <row r="61" spans="1:15" x14ac:dyDescent="0.2">
      <c r="A61" s="22">
        <v>37</v>
      </c>
      <c r="B61" s="33" t="s">
        <v>99</v>
      </c>
      <c r="C61" s="24"/>
      <c r="D61" s="24"/>
      <c r="E61" s="45"/>
      <c r="F61" s="24"/>
      <c r="G61" s="24"/>
      <c r="H61" s="45"/>
      <c r="I61" s="24"/>
      <c r="J61" s="24"/>
      <c r="K61" s="45"/>
      <c r="L61" s="24"/>
      <c r="M61" s="24"/>
      <c r="N61" s="45"/>
      <c r="O61" s="46">
        <f t="shared" si="9"/>
        <v>0</v>
      </c>
    </row>
    <row r="62" spans="1:15" x14ac:dyDescent="0.2">
      <c r="A62" s="22">
        <v>38</v>
      </c>
      <c r="B62" s="33" t="s">
        <v>100</v>
      </c>
      <c r="C62" s="24"/>
      <c r="D62" s="24"/>
      <c r="E62" s="45"/>
      <c r="F62" s="24"/>
      <c r="G62" s="24"/>
      <c r="H62" s="45"/>
      <c r="I62" s="24"/>
      <c r="J62" s="24"/>
      <c r="K62" s="45"/>
      <c r="L62" s="24"/>
      <c r="M62" s="24"/>
      <c r="N62" s="45"/>
      <c r="O62" s="46">
        <f t="shared" si="9"/>
        <v>0</v>
      </c>
    </row>
    <row r="63" spans="1:15" x14ac:dyDescent="0.2">
      <c r="A63" s="22">
        <v>39</v>
      </c>
      <c r="B63" s="78" t="s">
        <v>101</v>
      </c>
      <c r="C63" s="24"/>
      <c r="D63" s="24"/>
      <c r="E63" s="45"/>
      <c r="F63" s="24"/>
      <c r="G63" s="24"/>
      <c r="H63" s="45"/>
      <c r="I63" s="24"/>
      <c r="J63" s="24"/>
      <c r="K63" s="45"/>
      <c r="L63" s="24"/>
      <c r="M63" s="24"/>
      <c r="N63" s="45"/>
      <c r="O63" s="46">
        <f t="shared" si="9"/>
        <v>0</v>
      </c>
    </row>
    <row r="64" spans="1:15" x14ac:dyDescent="0.2">
      <c r="A64" s="22"/>
      <c r="B64" s="84" t="s">
        <v>38</v>
      </c>
      <c r="C64" s="87"/>
      <c r="D64" s="87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</row>
    <row r="65" spans="1:20" x14ac:dyDescent="0.2">
      <c r="A65" s="22">
        <v>40</v>
      </c>
      <c r="B65" s="83" t="s">
        <v>102</v>
      </c>
      <c r="C65" s="24"/>
      <c r="D65" s="24"/>
      <c r="E65" s="45"/>
      <c r="F65" s="24"/>
      <c r="G65" s="24"/>
      <c r="H65" s="45"/>
      <c r="I65" s="24"/>
      <c r="J65" s="24"/>
      <c r="K65" s="45"/>
      <c r="L65" s="24"/>
      <c r="M65" s="24"/>
      <c r="N65" s="45"/>
      <c r="O65" s="46">
        <f t="shared" si="9"/>
        <v>0</v>
      </c>
    </row>
    <row r="66" spans="1:20" x14ac:dyDescent="0.2">
      <c r="A66" s="22">
        <v>41</v>
      </c>
      <c r="B66" s="83" t="s">
        <v>90</v>
      </c>
      <c r="C66" s="24"/>
      <c r="D66" s="24"/>
      <c r="E66" s="45"/>
      <c r="F66" s="24"/>
      <c r="G66" s="24"/>
      <c r="H66" s="45"/>
      <c r="I66" s="24"/>
      <c r="J66" s="24"/>
      <c r="K66" s="45"/>
      <c r="L66" s="24"/>
      <c r="M66" s="24"/>
      <c r="N66" s="45"/>
      <c r="O66" s="46">
        <f t="shared" si="9"/>
        <v>0</v>
      </c>
    </row>
    <row r="67" spans="1:20" x14ac:dyDescent="0.2">
      <c r="A67" s="22"/>
      <c r="B67" s="85" t="s">
        <v>6</v>
      </c>
      <c r="C67" s="87"/>
      <c r="D67" s="87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</row>
    <row r="68" spans="1:20" x14ac:dyDescent="0.2">
      <c r="A68" s="22">
        <v>42</v>
      </c>
      <c r="B68" s="23" t="s">
        <v>6</v>
      </c>
      <c r="C68" s="24"/>
      <c r="D68" s="24"/>
      <c r="E68" s="45"/>
      <c r="F68" s="24"/>
      <c r="G68" s="24"/>
      <c r="H68" s="45"/>
      <c r="I68" s="24"/>
      <c r="J68" s="24"/>
      <c r="K68" s="45"/>
      <c r="L68" s="24"/>
      <c r="M68" s="24"/>
      <c r="N68" s="45"/>
      <c r="O68" s="46">
        <f t="shared" ref="O68" si="10">E68+H68+K68+N68</f>
        <v>0</v>
      </c>
    </row>
    <row r="69" spans="1:20" x14ac:dyDescent="0.2">
      <c r="A69" s="11">
        <v>43</v>
      </c>
      <c r="B69" s="12" t="s">
        <v>11</v>
      </c>
      <c r="C69" s="12"/>
      <c r="D69" s="12"/>
      <c r="E69" s="46">
        <f>SUM(E20:E68)</f>
        <v>0</v>
      </c>
      <c r="F69" s="12"/>
      <c r="G69" s="12"/>
      <c r="H69" s="46">
        <f>SUM(H20:H68)</f>
        <v>0</v>
      </c>
      <c r="I69" s="12"/>
      <c r="J69" s="12"/>
      <c r="K69" s="46">
        <f>SUM(K20:K68)</f>
        <v>0</v>
      </c>
      <c r="L69" s="12"/>
      <c r="M69" s="12"/>
      <c r="N69" s="46">
        <f>SUM(N20:N68)</f>
        <v>0</v>
      </c>
      <c r="O69" s="46">
        <f>SUM(O20:O68)</f>
        <v>0</v>
      </c>
    </row>
    <row r="70" spans="1:20" x14ac:dyDescent="0.2">
      <c r="A70" s="22">
        <v>44</v>
      </c>
      <c r="B70" s="23" t="s">
        <v>12</v>
      </c>
      <c r="C70" s="23"/>
      <c r="D70" s="23"/>
      <c r="E70" s="44">
        <f>E18+E19-E69</f>
        <v>0</v>
      </c>
      <c r="F70" s="23"/>
      <c r="G70" s="23"/>
      <c r="H70" s="44">
        <f>H18+H19-H69</f>
        <v>0</v>
      </c>
      <c r="I70" s="23"/>
      <c r="J70" s="23"/>
      <c r="K70" s="44">
        <f>K18+K19-K69</f>
        <v>0</v>
      </c>
      <c r="L70" s="23"/>
      <c r="M70" s="23"/>
      <c r="N70" s="44">
        <f>N18+N19-N69</f>
        <v>0</v>
      </c>
      <c r="O70" s="44">
        <f>O18-O69</f>
        <v>0</v>
      </c>
    </row>
    <row r="71" spans="1:20" x14ac:dyDescent="0.2">
      <c r="A71" s="26">
        <v>45</v>
      </c>
      <c r="B71" s="27" t="s">
        <v>13</v>
      </c>
      <c r="C71" s="23"/>
      <c r="D71" s="23"/>
      <c r="E71" s="47"/>
      <c r="F71" s="23"/>
      <c r="G71" s="23"/>
      <c r="H71" s="47"/>
      <c r="I71" s="23"/>
      <c r="J71" s="23"/>
      <c r="K71" s="47"/>
      <c r="L71" s="23"/>
      <c r="M71" s="23"/>
      <c r="N71" s="63">
        <f>N70</f>
        <v>0</v>
      </c>
      <c r="O71" s="54">
        <f>E71+H71+K71+N71</f>
        <v>0</v>
      </c>
    </row>
    <row r="72" spans="1:20" x14ac:dyDescent="0.2">
      <c r="A72" s="68">
        <v>46</v>
      </c>
      <c r="B72" s="70" t="s">
        <v>59</v>
      </c>
      <c r="C72" s="24"/>
      <c r="D72" s="24"/>
      <c r="E72" s="71">
        <f>IF(E70-E71&gt;0,E70-E71,0)</f>
        <v>0</v>
      </c>
      <c r="F72" s="24"/>
      <c r="G72" s="24"/>
      <c r="H72" s="71">
        <f>IF(H70-H71&gt;0,H70-H71,0)</f>
        <v>0</v>
      </c>
      <c r="I72" s="24"/>
      <c r="J72" s="24"/>
      <c r="K72" s="71">
        <f>IF(K70-K71&gt;0,K70-K71,0)</f>
        <v>0</v>
      </c>
      <c r="L72" s="24"/>
      <c r="M72" s="24"/>
      <c r="N72" s="69"/>
      <c r="O72" s="69"/>
      <c r="T72" s="65"/>
    </row>
    <row r="73" spans="1:20" x14ac:dyDescent="0.2">
      <c r="K73" s="51"/>
      <c r="N73" s="51"/>
      <c r="O73" s="51"/>
    </row>
    <row r="74" spans="1:20" x14ac:dyDescent="0.2">
      <c r="A74" s="30"/>
      <c r="K74" s="51"/>
      <c r="N74" s="51"/>
      <c r="O74" s="51"/>
    </row>
    <row r="75" spans="1:20" x14ac:dyDescent="0.2">
      <c r="A75" s="72" t="s">
        <v>53</v>
      </c>
      <c r="B75" s="65"/>
      <c r="C75" s="65"/>
      <c r="D75" s="65"/>
      <c r="E75" s="51"/>
      <c r="F75" s="65"/>
      <c r="G75" s="65"/>
      <c r="H75" s="51"/>
      <c r="I75" s="65"/>
      <c r="J75" s="65"/>
      <c r="K75" s="51"/>
      <c r="L75" s="65"/>
      <c r="M75" s="65"/>
      <c r="N75" s="51"/>
      <c r="O75" s="51"/>
      <c r="P75" s="65"/>
      <c r="Q75" s="65"/>
      <c r="R75" s="65"/>
    </row>
    <row r="76" spans="1:20" x14ac:dyDescent="0.2">
      <c r="A76" s="72" t="s">
        <v>51</v>
      </c>
      <c r="B76" s="66"/>
      <c r="C76" s="65"/>
      <c r="D76" s="65"/>
      <c r="E76" s="51"/>
      <c r="F76" s="65"/>
      <c r="G76" s="65"/>
      <c r="H76" s="51"/>
      <c r="I76" s="65"/>
      <c r="J76" s="65"/>
      <c r="K76" s="51"/>
      <c r="L76" s="65"/>
      <c r="M76" s="65"/>
      <c r="N76" s="51"/>
      <c r="O76" s="51"/>
      <c r="P76" s="65"/>
      <c r="Q76" s="65"/>
      <c r="R76" s="65"/>
    </row>
    <row r="77" spans="1:20" x14ac:dyDescent="0.2">
      <c r="A77" s="34"/>
      <c r="B77" s="66" t="s">
        <v>56</v>
      </c>
      <c r="C77" s="65"/>
      <c r="D77" s="65"/>
      <c r="E77" s="51"/>
      <c r="F77" s="65"/>
      <c r="G77" s="65"/>
      <c r="H77" s="51"/>
      <c r="I77" s="65"/>
      <c r="J77" s="65"/>
      <c r="K77" s="51"/>
      <c r="L77" s="65"/>
      <c r="M77" s="65"/>
      <c r="N77" s="51"/>
      <c r="O77" s="51"/>
      <c r="P77" s="65"/>
      <c r="Q77" s="65"/>
      <c r="R77" s="65"/>
    </row>
    <row r="78" spans="1:20" x14ac:dyDescent="0.2">
      <c r="A78" s="67"/>
      <c r="B78" s="66"/>
      <c r="C78" s="65"/>
      <c r="D78" s="65"/>
      <c r="E78" s="51"/>
      <c r="F78" s="65"/>
      <c r="G78" s="65"/>
      <c r="H78" s="51"/>
      <c r="I78" s="65"/>
      <c r="J78" s="65"/>
      <c r="K78" s="51"/>
      <c r="L78" s="65"/>
      <c r="M78" s="65"/>
      <c r="N78" s="51"/>
      <c r="O78" s="51"/>
      <c r="P78" s="65"/>
      <c r="Q78" s="65"/>
      <c r="R78" s="65"/>
    </row>
    <row r="79" spans="1:20" x14ac:dyDescent="0.2">
      <c r="A79" s="34"/>
      <c r="B79" s="66" t="s">
        <v>54</v>
      </c>
      <c r="C79" s="65"/>
      <c r="D79" s="65"/>
      <c r="E79" s="51"/>
      <c r="F79" s="65"/>
      <c r="G79" s="65"/>
      <c r="H79" s="51"/>
      <c r="I79" s="65"/>
      <c r="J79" s="65"/>
      <c r="K79" s="51"/>
      <c r="L79" s="65"/>
      <c r="M79" s="65"/>
      <c r="N79" s="51"/>
      <c r="O79" s="51"/>
      <c r="P79" s="65"/>
      <c r="Q79" s="65"/>
      <c r="R79" s="65"/>
    </row>
    <row r="80" spans="1:20" x14ac:dyDescent="0.2">
      <c r="A80" s="66"/>
      <c r="B80" s="66" t="s">
        <v>57</v>
      </c>
      <c r="C80" s="65"/>
      <c r="D80" s="65"/>
      <c r="E80" s="51"/>
      <c r="F80" s="65"/>
      <c r="G80" s="65"/>
      <c r="H80" s="51"/>
      <c r="I80" s="65"/>
      <c r="J80" s="65"/>
      <c r="K80" s="51"/>
      <c r="L80" s="65"/>
      <c r="M80" s="65"/>
      <c r="N80" s="51"/>
      <c r="O80" s="51"/>
      <c r="P80" s="65"/>
      <c r="Q80" s="65"/>
      <c r="R80" s="65"/>
    </row>
    <row r="81" spans="1:15" x14ac:dyDescent="0.2">
      <c r="A81" s="66"/>
      <c r="B81" s="66"/>
      <c r="C81" s="65"/>
      <c r="D81" s="65"/>
      <c r="K81" s="51"/>
      <c r="N81" s="51"/>
      <c r="O81" s="51"/>
    </row>
    <row r="82" spans="1:15" x14ac:dyDescent="0.2">
      <c r="B82" s="65"/>
      <c r="C82" s="65"/>
      <c r="D82" s="65"/>
      <c r="E82" s="48"/>
      <c r="F82" s="34"/>
      <c r="G82" s="34"/>
      <c r="H82" s="48"/>
      <c r="I82" s="34"/>
      <c r="J82" s="34"/>
      <c r="K82" s="48"/>
      <c r="L82" s="34"/>
      <c r="M82" s="34"/>
      <c r="N82" s="48"/>
      <c r="O82" s="48"/>
    </row>
    <row r="83" spans="1:15" x14ac:dyDescent="0.2">
      <c r="A83" s="66"/>
      <c r="B83" s="65"/>
      <c r="C83" s="65"/>
      <c r="D83" s="65"/>
      <c r="E83" s="37"/>
      <c r="F83" s="31"/>
      <c r="G83" s="31"/>
      <c r="H83" s="37"/>
      <c r="I83" s="31"/>
      <c r="J83" s="31"/>
      <c r="K83" s="37"/>
      <c r="L83" s="31"/>
      <c r="M83" s="31"/>
      <c r="N83" s="37"/>
      <c r="O83" s="37"/>
    </row>
    <row r="84" spans="1:15" x14ac:dyDescent="0.2">
      <c r="A84" s="67"/>
      <c r="B84" s="65"/>
      <c r="C84" s="65"/>
      <c r="D84" s="51"/>
      <c r="E84" s="66" t="s">
        <v>50</v>
      </c>
      <c r="F84" s="65"/>
      <c r="G84" s="65"/>
      <c r="H84" s="65"/>
      <c r="I84" s="51"/>
      <c r="J84" s="51"/>
      <c r="K84" s="51"/>
      <c r="L84" s="51"/>
      <c r="M84" s="51"/>
      <c r="N84" s="51"/>
      <c r="O84" s="51"/>
    </row>
    <row r="85" spans="1:15" x14ac:dyDescent="0.2">
      <c r="A85" s="67"/>
      <c r="B85" s="65"/>
      <c r="C85" s="65"/>
      <c r="D85" s="51"/>
      <c r="E85" s="66" t="s">
        <v>48</v>
      </c>
      <c r="F85" s="65"/>
      <c r="G85" s="65"/>
      <c r="H85" s="65"/>
      <c r="I85" s="51"/>
      <c r="J85" s="51"/>
      <c r="K85" s="51"/>
      <c r="L85" s="51"/>
      <c r="M85" s="51"/>
      <c r="N85" s="51"/>
      <c r="O85" s="51"/>
    </row>
    <row r="86" spans="1:15" x14ac:dyDescent="0.2">
      <c r="A86" s="67"/>
      <c r="B86" s="65"/>
      <c r="C86" s="65"/>
      <c r="D86" s="51"/>
      <c r="E86" s="66" t="s">
        <v>49</v>
      </c>
      <c r="F86" s="65"/>
      <c r="G86" s="65"/>
      <c r="H86" s="65"/>
      <c r="I86" s="51"/>
      <c r="J86" s="51"/>
      <c r="K86" s="51"/>
      <c r="L86" s="51"/>
      <c r="M86" s="51"/>
      <c r="N86" s="51"/>
      <c r="O86" s="51"/>
    </row>
    <row r="87" spans="1:15" x14ac:dyDescent="0.2">
      <c r="A87" s="66"/>
      <c r="B87" s="65"/>
      <c r="C87" s="65"/>
      <c r="D87" s="51"/>
      <c r="E87" s="66"/>
      <c r="F87" s="65"/>
      <c r="G87" s="65"/>
      <c r="H87" s="65"/>
      <c r="I87" s="51"/>
      <c r="J87" s="51"/>
      <c r="K87" s="51"/>
      <c r="L87" s="51"/>
      <c r="M87" s="51"/>
      <c r="N87" s="51"/>
      <c r="O87" s="51"/>
    </row>
    <row r="88" spans="1:15" x14ac:dyDescent="0.2">
      <c r="B88" s="65"/>
      <c r="C88" s="65"/>
      <c r="D88" s="51"/>
      <c r="E88" s="64"/>
      <c r="H88" s="2"/>
      <c r="I88" s="51"/>
      <c r="J88" s="36"/>
      <c r="L88" s="36"/>
      <c r="M88" s="36"/>
    </row>
    <row r="89" spans="1:15" x14ac:dyDescent="0.2">
      <c r="A89" s="7" t="s">
        <v>18</v>
      </c>
    </row>
    <row r="90" spans="1:15" x14ac:dyDescent="0.2">
      <c r="A90" s="7"/>
    </row>
    <row r="91" spans="1:15" x14ac:dyDescent="0.2">
      <c r="A91" s="7"/>
    </row>
    <row r="92" spans="1:15" ht="15" x14ac:dyDescent="0.25">
      <c r="A92" s="29" t="s">
        <v>43</v>
      </c>
    </row>
    <row r="93" spans="1:15" ht="15" x14ac:dyDescent="0.25">
      <c r="A93" s="29" t="s">
        <v>42</v>
      </c>
    </row>
    <row r="94" spans="1:15" x14ac:dyDescent="0.2">
      <c r="A94" s="7" t="s">
        <v>19</v>
      </c>
    </row>
    <row r="96" spans="1:15" x14ac:dyDescent="0.2">
      <c r="A96" s="6" t="s">
        <v>25</v>
      </c>
      <c r="G96" s="56"/>
      <c r="H96" s="31"/>
      <c r="I96" s="58"/>
      <c r="J96" s="59" t="s">
        <v>20</v>
      </c>
      <c r="K96" s="31"/>
      <c r="L96" s="58"/>
      <c r="M96" s="56"/>
      <c r="N96" s="57"/>
    </row>
    <row r="98" spans="1:15" x14ac:dyDescent="0.2">
      <c r="A98" s="6" t="s">
        <v>26</v>
      </c>
      <c r="I98" s="56"/>
      <c r="J98" s="31"/>
      <c r="K98" s="31"/>
      <c r="L98" s="56"/>
      <c r="M98" s="56"/>
    </row>
    <row r="100" spans="1:15" x14ac:dyDescent="0.2">
      <c r="A100" s="6" t="s">
        <v>21</v>
      </c>
    </row>
    <row r="102" spans="1:15" x14ac:dyDescent="0.2">
      <c r="A102" s="30" t="s">
        <v>31</v>
      </c>
    </row>
    <row r="104" spans="1:15" x14ac:dyDescent="0.2">
      <c r="A104" s="60"/>
      <c r="B104" s="6" t="s">
        <v>33</v>
      </c>
    </row>
    <row r="106" spans="1:15" x14ac:dyDescent="0.2">
      <c r="A106" s="60"/>
      <c r="B106" s="6" t="s">
        <v>27</v>
      </c>
    </row>
    <row r="108" spans="1:15" x14ac:dyDescent="0.2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1:15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</row>
    <row r="110" spans="1:15" x14ac:dyDescent="0.2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31"/>
      <c r="N111" s="31"/>
      <c r="O111" s="31"/>
    </row>
    <row r="112" spans="1:15" x14ac:dyDescent="0.2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</row>
    <row r="113" spans="1:15" x14ac:dyDescent="0.2">
      <c r="A113" s="31"/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</row>
    <row r="114" spans="1:15" x14ac:dyDescent="0.2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</row>
    <row r="115" spans="1:15" x14ac:dyDescent="0.2">
      <c r="A115" s="31"/>
      <c r="B115" s="31"/>
      <c r="C115" s="31"/>
      <c r="D115" s="31"/>
      <c r="E115" s="31"/>
      <c r="F115" s="31"/>
      <c r="G115" s="31"/>
      <c r="H115" s="31"/>
      <c r="I115" s="31"/>
      <c r="J115" s="31"/>
      <c r="K115" s="31"/>
      <c r="L115" s="31"/>
      <c r="M115" s="31"/>
      <c r="N115" s="31"/>
      <c r="O115" s="31"/>
    </row>
    <row r="116" spans="1:15" x14ac:dyDescent="0.2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</row>
    <row r="117" spans="1:15" x14ac:dyDescent="0.2">
      <c r="A117" s="31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</row>
    <row r="118" spans="1:15" x14ac:dyDescent="0.2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1:15" x14ac:dyDescent="0.2">
      <c r="A119" s="31"/>
      <c r="B119" s="31"/>
      <c r="C119" s="31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</row>
    <row r="120" spans="1:15" x14ac:dyDescent="0.2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</row>
    <row r="121" spans="1:15" x14ac:dyDescent="0.2">
      <c r="A121" s="31"/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</row>
    <row r="123" spans="1:15" x14ac:dyDescent="0.2">
      <c r="A123" s="6" t="s">
        <v>32</v>
      </c>
    </row>
    <row r="125" spans="1:15" x14ac:dyDescent="0.2">
      <c r="A125" s="60"/>
      <c r="B125" s="2" t="s">
        <v>28</v>
      </c>
    </row>
    <row r="126" spans="1:15" x14ac:dyDescent="0.2">
      <c r="A126" s="55"/>
    </row>
    <row r="127" spans="1:15" x14ac:dyDescent="0.2">
      <c r="A127" s="60"/>
      <c r="B127" s="2" t="s">
        <v>29</v>
      </c>
    </row>
    <row r="129" spans="1:16" x14ac:dyDescent="0.2">
      <c r="A129" s="60"/>
      <c r="B129" s="2" t="s">
        <v>30</v>
      </c>
    </row>
    <row r="131" spans="1:16" x14ac:dyDescent="0.2">
      <c r="A131" s="60"/>
      <c r="B131" s="2" t="s">
        <v>41</v>
      </c>
    </row>
    <row r="132" spans="1:16" x14ac:dyDescent="0.2">
      <c r="A132" s="67"/>
      <c r="B132" s="65"/>
      <c r="C132" s="65"/>
      <c r="D132" s="65"/>
      <c r="E132" s="51"/>
      <c r="F132" s="65"/>
      <c r="G132" s="65"/>
      <c r="H132" s="51"/>
      <c r="I132" s="65"/>
      <c r="J132" s="65"/>
      <c r="K132" s="51"/>
      <c r="L132" s="65"/>
      <c r="M132" s="65"/>
      <c r="N132" s="51"/>
      <c r="O132" s="51"/>
      <c r="P132" s="65"/>
    </row>
    <row r="133" spans="1:16" x14ac:dyDescent="0.2">
      <c r="A133" s="2" t="s">
        <v>52</v>
      </c>
      <c r="B133" s="34"/>
      <c r="C133" s="73" t="s">
        <v>55</v>
      </c>
      <c r="D133" s="65"/>
      <c r="E133" s="51"/>
      <c r="F133" s="65"/>
      <c r="G133" s="65"/>
      <c r="H133" s="65"/>
      <c r="I133" s="65"/>
      <c r="J133" s="65"/>
      <c r="K133" s="51"/>
      <c r="L133" s="65"/>
      <c r="M133" s="65"/>
      <c r="N133" s="51"/>
      <c r="O133" s="51"/>
      <c r="P133" s="65"/>
    </row>
    <row r="134" spans="1:16" x14ac:dyDescent="0.2">
      <c r="A134" s="74"/>
      <c r="B134" s="65"/>
      <c r="C134" s="65"/>
      <c r="D134" s="65"/>
      <c r="E134" s="51"/>
      <c r="F134" s="65"/>
      <c r="G134" s="65"/>
      <c r="H134" s="51"/>
      <c r="I134" s="65"/>
      <c r="J134" s="65"/>
      <c r="K134" s="51"/>
      <c r="L134" s="65"/>
      <c r="M134" s="65"/>
      <c r="N134" s="51"/>
      <c r="O134" s="51"/>
      <c r="P134" s="65"/>
    </row>
    <row r="135" spans="1:16" x14ac:dyDescent="0.2">
      <c r="A135" s="65"/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</row>
    <row r="136" spans="1:16" x14ac:dyDescent="0.2">
      <c r="A136" s="66"/>
      <c r="B136" s="65"/>
      <c r="C136" s="65"/>
      <c r="D136" s="65"/>
      <c r="E136" s="51"/>
      <c r="F136" s="65"/>
      <c r="G136" s="65"/>
      <c r="H136" s="51"/>
      <c r="I136" s="65"/>
      <c r="J136" s="65"/>
      <c r="K136" s="51"/>
      <c r="L136" s="65"/>
      <c r="M136" s="65"/>
      <c r="N136" s="51"/>
      <c r="O136" s="51"/>
      <c r="P136" s="65"/>
    </row>
    <row r="137" spans="1:16" x14ac:dyDescent="0.2">
      <c r="A137" s="34"/>
      <c r="B137" s="73" t="s">
        <v>58</v>
      </c>
      <c r="C137" s="65"/>
      <c r="D137" s="65"/>
      <c r="E137" s="51"/>
      <c r="F137" s="65"/>
      <c r="G137" s="65"/>
      <c r="H137" s="51"/>
      <c r="I137" s="65"/>
      <c r="J137" s="65"/>
      <c r="K137" s="51"/>
      <c r="L137" s="65"/>
      <c r="M137" s="65"/>
      <c r="N137" s="51"/>
      <c r="O137" s="51"/>
      <c r="P137" s="65"/>
    </row>
    <row r="138" spans="1:16" x14ac:dyDescent="0.2">
      <c r="A138" s="67"/>
      <c r="B138" s="65"/>
      <c r="C138" s="65"/>
      <c r="D138" s="65"/>
      <c r="E138" s="51"/>
      <c r="F138" s="65"/>
      <c r="G138" s="65"/>
      <c r="H138" s="51"/>
      <c r="I138" s="65"/>
      <c r="J138" s="65"/>
      <c r="K138" s="51"/>
      <c r="L138" s="65"/>
      <c r="M138" s="65"/>
      <c r="N138" s="51"/>
      <c r="O138" s="51"/>
      <c r="P138" s="65"/>
    </row>
    <row r="139" spans="1:16" ht="15" x14ac:dyDescent="0.25">
      <c r="A139" s="29" t="s">
        <v>44</v>
      </c>
    </row>
    <row r="141" spans="1:16" x14ac:dyDescent="0.2">
      <c r="A141" s="35"/>
      <c r="B141" s="35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</row>
    <row r="142" spans="1:16" x14ac:dyDescent="0.2">
      <c r="A142" s="31"/>
      <c r="B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</row>
    <row r="143" spans="1:16" x14ac:dyDescent="0.2">
      <c r="A143" s="6" t="s">
        <v>22</v>
      </c>
      <c r="D143" s="2" t="s">
        <v>45</v>
      </c>
    </row>
    <row r="145" spans="4:15" x14ac:dyDescent="0.2"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</row>
    <row r="146" spans="4:15" x14ac:dyDescent="0.2">
      <c r="D146" s="31"/>
      <c r="E146" s="31"/>
      <c r="F146" s="31"/>
      <c r="G146" s="31"/>
      <c r="H146" s="31"/>
      <c r="I146" s="31"/>
      <c r="J146" s="31"/>
      <c r="K146" s="31"/>
      <c r="L146" s="31"/>
      <c r="M146" s="31"/>
      <c r="N146" s="31"/>
      <c r="O146" s="31"/>
    </row>
    <row r="147" spans="4:15" x14ac:dyDescent="0.2">
      <c r="D147" s="2" t="s">
        <v>23</v>
      </c>
    </row>
  </sheetData>
  <sheetProtection algorithmName="SHA-512" hashValue="hW3FgwkXEQqqQlbhO1pCGk8s03YuXR9jXt0LvOqghn41TRWaTawyRKAhVrjnpEGnhSMRSyO6E/DSt1esUFVDkQ==" saltValue="5nRDeUfjoHGj1WlZ6Akqsg==" spinCount="100000" sheet="1" selectLockedCells="1"/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9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Elizabeth Husted Thuesen</cp:lastModifiedBy>
  <cp:lastPrinted>2009-11-17T12:09:58Z</cp:lastPrinted>
  <dcterms:created xsi:type="dcterms:W3CDTF">2007-11-30T12:51:40Z</dcterms:created>
  <dcterms:modified xsi:type="dcterms:W3CDTF">2022-09-21T10:52:22Z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