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8800" windowHeight="123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43" i="1" l="1"/>
  <c r="I48" i="1" l="1"/>
  <c r="H33" i="1"/>
  <c r="H34" i="1"/>
  <c r="H35" i="1"/>
  <c r="H36" i="1"/>
  <c r="H37" i="1"/>
  <c r="H38" i="1"/>
  <c r="H39" i="1"/>
  <c r="H40" i="1"/>
  <c r="H41" i="1"/>
  <c r="H32" i="1"/>
  <c r="E33" i="1"/>
  <c r="E34" i="1"/>
  <c r="E35" i="1"/>
  <c r="E36" i="1"/>
  <c r="E37" i="1"/>
  <c r="E38" i="1"/>
  <c r="E39" i="1"/>
  <c r="E40" i="1"/>
  <c r="E41" i="1"/>
  <c r="E32" i="1"/>
  <c r="I33" i="1" l="1"/>
  <c r="I40" i="1"/>
  <c r="I35" i="1"/>
  <c r="I37" i="1"/>
  <c r="I39" i="1"/>
  <c r="I38" i="1"/>
  <c r="I34" i="1"/>
  <c r="I36" i="1"/>
  <c r="I45" i="1" l="1"/>
  <c r="I41" i="1"/>
  <c r="I32" i="1"/>
  <c r="I30" i="1"/>
  <c r="I18" i="1"/>
  <c r="H26" i="1" l="1"/>
  <c r="E26" i="1"/>
  <c r="H25" i="1"/>
  <c r="E25" i="1"/>
  <c r="I25" i="1" s="1"/>
  <c r="H23" i="1"/>
  <c r="E23" i="1"/>
  <c r="H22" i="1"/>
  <c r="E22" i="1"/>
  <c r="I23" i="1" l="1"/>
  <c r="I26" i="1"/>
  <c r="I22" i="1"/>
  <c r="E24" i="1"/>
  <c r="H24" i="1"/>
  <c r="E27" i="1"/>
  <c r="H27" i="1"/>
  <c r="E29" i="1"/>
  <c r="H29" i="1"/>
  <c r="H46" i="1" l="1"/>
  <c r="E46" i="1"/>
  <c r="E47" i="1" s="1"/>
  <c r="I24" i="1"/>
  <c r="I29" i="1"/>
  <c r="I27" i="1"/>
  <c r="I46" i="1" l="1"/>
  <c r="I47" i="1" s="1"/>
  <c r="E49" i="1"/>
  <c r="H19" i="1" s="1"/>
  <c r="H47" i="1" s="1"/>
  <c r="H49" i="1" s="1"/>
</calcChain>
</file>

<file path=xl/sharedStrings.xml><?xml version="1.0" encoding="utf-8"?>
<sst xmlns="http://schemas.openxmlformats.org/spreadsheetml/2006/main" count="89" uniqueCount="77">
  <si>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</si>
  <si>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</si>
  <si>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</si>
  <si>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</si>
  <si>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</si>
  <si>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</si>
  <si>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</si>
  <si>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</si>
  <si>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</si>
  <si>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</si>
  <si>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</si>
  <si>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</si>
  <si>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</si>
  <si>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</si>
  <si>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</si>
  <si>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</si>
  <si>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</si>
  <si>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</si>
  <si>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</si>
  <si>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</si>
  <si>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</si>
  <si>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</si>
  <si>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</si>
  <si>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</si>
  <si>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</si>
  <si>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</si>
  <si>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</si>
  <si>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</si>
  <si>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</si>
  <si>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</si>
  <si>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</si>
  <si>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</si>
  <si>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</si>
  <si>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</si>
  <si>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</si>
  <si>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</si>
  <si>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</si>
  <si>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</si>
  <si>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</si>
  <si>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</si>
  <si>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</si>
  <si>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</si>
  <si>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</si>
  <si>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</si>
  <si>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</si>
  <si>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</si>
  <si>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</si>
  <si>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</si>
  <si>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</si>
  <si>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</si>
  <si>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</si>
  <si>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</si>
  <si>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</si>
  <si>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Transport</t>
  </si>
  <si>
    <t>Tilskud fra Social- og Ældreministeriet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</si>
  <si>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</si>
  <si>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 01.01.22 - 31.12.22</t>
  </si>
  <si>
    <t xml:space="preserve">Øvrige </t>
  </si>
  <si>
    <t xml:space="preserve">Regnskabsskema for tilskud fra puljen: § 15.75.28.80 - Ansøgningspuljen til Midlertidig støtte til kapacitetstilpasning på natcaféer  </t>
  </si>
  <si>
    <t>Regnskab 01.01.23 - 31.12.2023</t>
  </si>
  <si>
    <t>Lønninger</t>
  </si>
  <si>
    <t>Løn til medarbejder 1</t>
  </si>
  <si>
    <t>Løn til medarbejder 2</t>
  </si>
  <si>
    <t>Løn til medarbejder 3</t>
  </si>
  <si>
    <t>Løn til medarbejder 4</t>
  </si>
  <si>
    <t>Løn til medarbejder 5</t>
  </si>
  <si>
    <t>Øvrige 1, skal specificeres</t>
  </si>
  <si>
    <t>Øvrige 2, skal specificeres</t>
  </si>
  <si>
    <t>Øvrige 4, skal specificeres</t>
  </si>
  <si>
    <t>Øvrige 3, skal specificeres</t>
  </si>
  <si>
    <t>Øvrige 5, skal specificeres</t>
  </si>
  <si>
    <t>Øvrige 6, skal specificeres</t>
  </si>
  <si>
    <t>Øvrige 7, skal specificeres</t>
  </si>
  <si>
    <t>Øvrige 8, skal specificeres</t>
  </si>
  <si>
    <t>Udgifter til lokaler</t>
  </si>
  <si>
    <t>Lovpligtige forsikringer</t>
  </si>
  <si>
    <t>Øvrige 9,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</si>
</sst>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6" xfId="0" applyNumberFormat="1" applyFont="1" applyBorder="1" applyAlignment="1">
      <alignment wrapText="1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3" fillId="3" borderId="1" xfId="0" applyNumberFormat="1" applyFont="1" applyFill="1" applyBorder="1"/>
    <xf numFmtId="1" fontId="3" fillId="3" borderId="3" xfId="0" applyNumberFormat="1" applyFont="1" applyFill="1" applyBorder="1"/>
    <xf numFmtId="1" fontId="5" fillId="0" borderId="6" xfId="0" applyNumberFormat="1" applyFont="1" applyFill="1" applyBorder="1"/>
    <xf numFmtId="4" fontId="1" fillId="0" borderId="3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7" workbookViewId="0">
      <selection activeCell="F25" sqref="F25"/>
    </sheetView>
  </sheetViews>
  <sheetFormatPr defaultColWidth="9.28515625" defaultRowHeight="11.25" x14ac:dyDescent="0.2"/>
  <cols>
    <col min="1" max="1" width="3.7109375" style="6" customWidth="1"/>
    <col min="2" max="2" width="57" style="2" customWidth="1"/>
    <col min="3" max="4" width="8.7109375" style="2" customWidth="1"/>
    <col min="5" max="5" width="9.7109375" style="34" customWidth="1"/>
    <col min="6" max="7" width="8.7109375" style="2" customWidth="1"/>
    <col min="8" max="8" width="9.7109375" style="34" customWidth="1"/>
    <col min="9" max="9" width="12.85546875" style="34" customWidth="1"/>
    <col min="10" max="16384" width="9.28515625" style="2"/>
  </cols>
  <sheetData>
    <row r="1" spans="1:9" ht="12.75" x14ac:dyDescent="0.2">
      <c r="A1" s="52" t="s">
        <v>58</v>
      </c>
      <c r="E1" s="52"/>
      <c r="F1" s="3"/>
      <c r="G1" s="4"/>
      <c r="I1" s="45"/>
    </row>
    <row r="2" spans="1:9" ht="12.75" x14ac:dyDescent="0.2">
      <c r="A2" s="26" t="s">
        <v>15</v>
      </c>
      <c r="B2" s="3"/>
      <c r="C2" s="3"/>
      <c r="E2" s="53"/>
      <c r="F2" s="53" t="s">
        <v>40</v>
      </c>
      <c r="G2" s="4"/>
      <c r="I2" s="45"/>
    </row>
    <row r="3" spans="1:9" ht="12.75" x14ac:dyDescent="0.2">
      <c r="A3" s="26"/>
      <c r="B3" s="3"/>
      <c r="C3" s="3"/>
      <c r="F3" s="3"/>
      <c r="G3" s="4"/>
      <c r="I3" s="45"/>
    </row>
    <row r="4" spans="1:9" x14ac:dyDescent="0.2">
      <c r="A4" s="5"/>
      <c r="B4" s="3"/>
      <c r="C4" s="3"/>
      <c r="F4" s="3"/>
      <c r="G4" s="4"/>
      <c r="I4" s="45"/>
    </row>
    <row r="5" spans="1:9" x14ac:dyDescent="0.2">
      <c r="A5" s="5" t="s">
        <v>13</v>
      </c>
      <c r="B5" s="3"/>
      <c r="C5" s="29"/>
      <c r="D5" s="29"/>
      <c r="E5" s="29"/>
      <c r="F5" s="29"/>
      <c r="G5" s="30"/>
      <c r="H5" s="29"/>
      <c r="I5" s="29"/>
    </row>
    <row r="6" spans="1:9" x14ac:dyDescent="0.2">
      <c r="A6" s="5"/>
      <c r="B6" s="3"/>
      <c r="C6" s="3"/>
      <c r="F6" s="3"/>
      <c r="G6" s="4"/>
      <c r="I6" s="45"/>
    </row>
    <row r="7" spans="1:9" x14ac:dyDescent="0.2">
      <c r="A7" s="5" t="s">
        <v>14</v>
      </c>
      <c r="B7" s="3"/>
      <c r="C7" s="29"/>
      <c r="D7" s="29"/>
      <c r="E7" s="29"/>
      <c r="F7" s="3"/>
      <c r="G7" s="4"/>
      <c r="I7" s="45"/>
    </row>
    <row r="8" spans="1:9" x14ac:dyDescent="0.2">
      <c r="A8" s="5"/>
      <c r="B8" s="3"/>
      <c r="C8" s="3"/>
      <c r="F8" s="3"/>
      <c r="G8" s="4"/>
      <c r="I8" s="45"/>
    </row>
    <row r="9" spans="1:9" x14ac:dyDescent="0.2">
      <c r="A9" s="5"/>
      <c r="B9" s="3"/>
      <c r="C9" s="3"/>
      <c r="F9" s="3"/>
      <c r="G9" s="4"/>
      <c r="I9" s="45"/>
    </row>
    <row r="12" spans="1:9" ht="12.75" x14ac:dyDescent="0.2">
      <c r="A12" s="1" t="s">
        <v>55</v>
      </c>
    </row>
    <row r="13" spans="1:9" x14ac:dyDescent="0.2">
      <c r="A13" s="8"/>
      <c r="B13" s="9"/>
      <c r="C13" s="29"/>
      <c r="D13" s="29"/>
      <c r="E13" s="29"/>
      <c r="F13" s="29"/>
      <c r="G13" s="29"/>
      <c r="H13" s="29"/>
      <c r="I13" s="35" t="s">
        <v>9</v>
      </c>
    </row>
    <row r="14" spans="1:9" ht="12.75" customHeight="1" x14ac:dyDescent="0.2">
      <c r="A14" s="10"/>
      <c r="B14" s="11" t="s">
        <v>0</v>
      </c>
      <c r="C14" s="75" t="s">
        <v>56</v>
      </c>
      <c r="D14" s="76"/>
      <c r="E14" s="77"/>
      <c r="F14" s="75" t="s">
        <v>59</v>
      </c>
      <c r="G14" s="76"/>
      <c r="H14" s="77"/>
      <c r="I14" s="36" t="s">
        <v>3</v>
      </c>
    </row>
    <row r="15" spans="1:9" x14ac:dyDescent="0.2">
      <c r="A15" s="12"/>
      <c r="B15" s="13"/>
      <c r="C15" s="13" t="s">
        <v>6</v>
      </c>
      <c r="D15" s="13" t="s">
        <v>4</v>
      </c>
      <c r="E15" s="35" t="s">
        <v>2</v>
      </c>
      <c r="F15" s="13" t="s">
        <v>1</v>
      </c>
      <c r="G15" s="13" t="s">
        <v>4</v>
      </c>
      <c r="H15" s="35" t="s">
        <v>2</v>
      </c>
      <c r="I15" s="36" t="s">
        <v>8</v>
      </c>
    </row>
    <row r="16" spans="1:9" x14ac:dyDescent="0.2">
      <c r="A16" s="14"/>
      <c r="B16" s="15"/>
      <c r="C16" s="15" t="s">
        <v>21</v>
      </c>
      <c r="D16" s="15" t="s">
        <v>21</v>
      </c>
      <c r="E16" s="36" t="s">
        <v>8</v>
      </c>
      <c r="F16" s="15" t="s">
        <v>21</v>
      </c>
      <c r="G16" s="15" t="s">
        <v>21</v>
      </c>
      <c r="H16" s="36" t="s">
        <v>8</v>
      </c>
      <c r="I16" s="47"/>
    </row>
    <row r="17" spans="1:9" x14ac:dyDescent="0.2">
      <c r="A17" s="16"/>
      <c r="B17" s="17"/>
      <c r="C17" s="17" t="s">
        <v>7</v>
      </c>
      <c r="D17" s="17" t="s">
        <v>7</v>
      </c>
      <c r="E17" s="37"/>
      <c r="F17" s="17" t="s">
        <v>7</v>
      </c>
      <c r="G17" s="17" t="s">
        <v>7</v>
      </c>
      <c r="H17" s="37"/>
      <c r="I17" s="39"/>
    </row>
    <row r="18" spans="1:9" x14ac:dyDescent="0.2">
      <c r="A18" s="19"/>
      <c r="B18" s="69" t="s">
        <v>54</v>
      </c>
      <c r="C18" s="18"/>
      <c r="D18" s="18"/>
      <c r="E18" s="38"/>
      <c r="F18" s="18"/>
      <c r="G18" s="18"/>
      <c r="H18" s="38"/>
      <c r="I18" s="42">
        <f>E18+H18</f>
        <v>0</v>
      </c>
    </row>
    <row r="19" spans="1:9" x14ac:dyDescent="0.2">
      <c r="A19" s="19"/>
      <c r="B19" s="18" t="s">
        <v>31</v>
      </c>
      <c r="C19" s="18"/>
      <c r="D19" s="18"/>
      <c r="E19" s="39"/>
      <c r="F19" s="18"/>
      <c r="G19" s="18"/>
      <c r="H19" s="44">
        <f>E49</f>
        <v>0</v>
      </c>
      <c r="I19" s="48"/>
    </row>
    <row r="20" spans="1:9" x14ac:dyDescent="0.2">
      <c r="A20" s="19"/>
      <c r="B20" s="18"/>
      <c r="C20" s="18"/>
      <c r="D20" s="18"/>
      <c r="E20" s="39"/>
      <c r="F20" s="18"/>
      <c r="G20" s="18"/>
      <c r="H20" s="44"/>
      <c r="I20" s="48"/>
    </row>
    <row r="21" spans="1:9" x14ac:dyDescent="0.2">
      <c r="A21" s="58"/>
      <c r="B21" s="72" t="s">
        <v>60</v>
      </c>
      <c r="C21" s="66"/>
      <c r="D21" s="66"/>
      <c r="E21" s="66"/>
      <c r="F21" s="66"/>
      <c r="G21" s="66"/>
      <c r="H21" s="66"/>
      <c r="I21" s="66"/>
    </row>
    <row r="22" spans="1:9" x14ac:dyDescent="0.2">
      <c r="A22" s="73"/>
      <c r="B22" s="65" t="s">
        <v>34</v>
      </c>
      <c r="C22" s="31"/>
      <c r="D22" s="31"/>
      <c r="E22" s="40">
        <f t="shared" ref="E22:E23" si="0">C22*D22</f>
        <v>0</v>
      </c>
      <c r="F22" s="31"/>
      <c r="G22" s="31"/>
      <c r="H22" s="40">
        <f t="shared" ref="H22:H23" si="1">F22*G22</f>
        <v>0</v>
      </c>
      <c r="I22" s="42">
        <f>E22+H22</f>
        <v>0</v>
      </c>
    </row>
    <row r="23" spans="1:9" x14ac:dyDescent="0.2">
      <c r="A23" s="73"/>
      <c r="B23" s="70" t="s">
        <v>61</v>
      </c>
      <c r="C23" s="31"/>
      <c r="D23" s="31"/>
      <c r="E23" s="40">
        <f t="shared" si="0"/>
        <v>0</v>
      </c>
      <c r="F23" s="31"/>
      <c r="G23" s="31"/>
      <c r="H23" s="40">
        <f t="shared" si="1"/>
        <v>0</v>
      </c>
      <c r="I23" s="42">
        <f t="shared" ref="I23:I27" si="2">E23+H23</f>
        <v>0</v>
      </c>
    </row>
    <row r="24" spans="1:9" x14ac:dyDescent="0.2">
      <c r="A24" s="58"/>
      <c r="B24" s="70" t="s">
        <v>62</v>
      </c>
      <c r="C24" s="31"/>
      <c r="D24" s="31"/>
      <c r="E24" s="40">
        <f>C24*D24</f>
        <v>0</v>
      </c>
      <c r="F24" s="31"/>
      <c r="G24" s="31"/>
      <c r="H24" s="40">
        <f>F24*G24</f>
        <v>0</v>
      </c>
      <c r="I24" s="42">
        <f t="shared" si="2"/>
        <v>0</v>
      </c>
    </row>
    <row r="25" spans="1:9" x14ac:dyDescent="0.2">
      <c r="A25" s="58"/>
      <c r="B25" s="70" t="s">
        <v>63</v>
      </c>
      <c r="C25" s="31"/>
      <c r="D25" s="31"/>
      <c r="E25" s="40">
        <f t="shared" ref="E25:E26" si="3">C25*D25</f>
        <v>0</v>
      </c>
      <c r="F25" s="31"/>
      <c r="G25" s="31"/>
      <c r="H25" s="40">
        <f t="shared" ref="H25:H26" si="4">F25*G25</f>
        <v>0</v>
      </c>
      <c r="I25" s="42">
        <f t="shared" si="2"/>
        <v>0</v>
      </c>
    </row>
    <row r="26" spans="1:9" x14ac:dyDescent="0.2">
      <c r="A26" s="58"/>
      <c r="B26" s="70" t="s">
        <v>64</v>
      </c>
      <c r="C26" s="31"/>
      <c r="D26" s="31"/>
      <c r="E26" s="40">
        <f t="shared" si="3"/>
        <v>0</v>
      </c>
      <c r="F26" s="31"/>
      <c r="G26" s="31"/>
      <c r="H26" s="40">
        <f t="shared" si="4"/>
        <v>0</v>
      </c>
      <c r="I26" s="42">
        <f t="shared" si="2"/>
        <v>0</v>
      </c>
    </row>
    <row r="27" spans="1:9" x14ac:dyDescent="0.2">
      <c r="A27" s="58"/>
      <c r="B27" s="70" t="s">
        <v>65</v>
      </c>
      <c r="C27" s="31"/>
      <c r="D27" s="31"/>
      <c r="E27" s="40">
        <f>C27*D27</f>
        <v>0</v>
      </c>
      <c r="F27" s="31"/>
      <c r="G27" s="31"/>
      <c r="H27" s="40">
        <f>F27*G27</f>
        <v>0</v>
      </c>
      <c r="I27" s="42">
        <f t="shared" si="2"/>
        <v>0</v>
      </c>
    </row>
    <row r="28" spans="1:9" x14ac:dyDescent="0.2">
      <c r="A28" s="58"/>
      <c r="B28" s="71" t="s">
        <v>53</v>
      </c>
      <c r="C28" s="68"/>
      <c r="D28" s="68"/>
      <c r="E28" s="68"/>
      <c r="F28" s="68"/>
      <c r="G28" s="68"/>
      <c r="H28" s="68"/>
      <c r="I28" s="68"/>
    </row>
    <row r="29" spans="1:9" x14ac:dyDescent="0.2">
      <c r="A29" s="58"/>
      <c r="B29" s="21" t="s">
        <v>32</v>
      </c>
      <c r="C29" s="31"/>
      <c r="D29" s="31"/>
      <c r="E29" s="40">
        <f t="shared" ref="E29" si="5">C29*D29</f>
        <v>0</v>
      </c>
      <c r="F29" s="31"/>
      <c r="G29" s="31"/>
      <c r="H29" s="40">
        <f t="shared" ref="H29" si="6">F29*G29</f>
        <v>0</v>
      </c>
      <c r="I29" s="42">
        <f>E29+H29</f>
        <v>0</v>
      </c>
    </row>
    <row r="30" spans="1:9" x14ac:dyDescent="0.2">
      <c r="A30" s="58"/>
      <c r="B30" s="21" t="s">
        <v>33</v>
      </c>
      <c r="C30" s="22"/>
      <c r="D30" s="22"/>
      <c r="E30" s="41"/>
      <c r="F30" s="22"/>
      <c r="G30" s="22"/>
      <c r="H30" s="41"/>
      <c r="I30" s="42">
        <f>E30+H30</f>
        <v>0</v>
      </c>
    </row>
    <row r="31" spans="1:9" x14ac:dyDescent="0.2">
      <c r="A31" s="58"/>
      <c r="B31" s="67" t="s">
        <v>57</v>
      </c>
      <c r="C31" s="68"/>
      <c r="D31" s="68"/>
      <c r="E31" s="68"/>
      <c r="F31" s="68"/>
      <c r="G31" s="68"/>
      <c r="H31" s="68"/>
      <c r="I31" s="68"/>
    </row>
    <row r="32" spans="1:9" x14ac:dyDescent="0.2">
      <c r="A32" s="20"/>
      <c r="B32" s="70" t="s">
        <v>74</v>
      </c>
      <c r="C32" s="41"/>
      <c r="D32" s="41"/>
      <c r="E32" s="22">
        <f>C32*D32</f>
        <v>0</v>
      </c>
      <c r="F32" s="41"/>
      <c r="G32" s="41"/>
      <c r="H32" s="22">
        <f>F32*G32</f>
        <v>0</v>
      </c>
      <c r="I32" s="42">
        <f>E32+H32</f>
        <v>0</v>
      </c>
    </row>
    <row r="33" spans="1:9" x14ac:dyDescent="0.2">
      <c r="A33" s="20"/>
      <c r="B33" s="70" t="s">
        <v>66</v>
      </c>
      <c r="C33" s="41"/>
      <c r="D33" s="41"/>
      <c r="E33" s="22">
        <f t="shared" ref="E33:E41" si="7">C33*D33</f>
        <v>0</v>
      </c>
      <c r="F33" s="41"/>
      <c r="G33" s="41"/>
      <c r="H33" s="22">
        <f t="shared" ref="H33:H41" si="8">F33*G33</f>
        <v>0</v>
      </c>
      <c r="I33" s="42">
        <f t="shared" ref="I33:I40" si="9">E33+H33</f>
        <v>0</v>
      </c>
    </row>
    <row r="34" spans="1:9" x14ac:dyDescent="0.2">
      <c r="A34" s="20"/>
      <c r="B34" s="70" t="s">
        <v>67</v>
      </c>
      <c r="C34" s="41"/>
      <c r="D34" s="41"/>
      <c r="E34" s="22">
        <f t="shared" si="7"/>
        <v>0</v>
      </c>
      <c r="F34" s="41"/>
      <c r="G34" s="41"/>
      <c r="H34" s="22">
        <f t="shared" si="8"/>
        <v>0</v>
      </c>
      <c r="I34" s="42">
        <f t="shared" si="9"/>
        <v>0</v>
      </c>
    </row>
    <row r="35" spans="1:9" x14ac:dyDescent="0.2">
      <c r="A35" s="20"/>
      <c r="B35" s="70" t="s">
        <v>69</v>
      </c>
      <c r="C35" s="41"/>
      <c r="D35" s="41"/>
      <c r="E35" s="22">
        <f t="shared" si="7"/>
        <v>0</v>
      </c>
      <c r="F35" s="41"/>
      <c r="G35" s="41"/>
      <c r="H35" s="22">
        <f t="shared" si="8"/>
        <v>0</v>
      </c>
      <c r="I35" s="42">
        <f t="shared" si="9"/>
        <v>0</v>
      </c>
    </row>
    <row r="36" spans="1:9" x14ac:dyDescent="0.2">
      <c r="A36" s="20"/>
      <c r="B36" s="70" t="s">
        <v>68</v>
      </c>
      <c r="C36" s="41"/>
      <c r="D36" s="41"/>
      <c r="E36" s="22">
        <f t="shared" si="7"/>
        <v>0</v>
      </c>
      <c r="F36" s="41"/>
      <c r="G36" s="41"/>
      <c r="H36" s="22">
        <f t="shared" si="8"/>
        <v>0</v>
      </c>
      <c r="I36" s="42">
        <f t="shared" si="9"/>
        <v>0</v>
      </c>
    </row>
    <row r="37" spans="1:9" x14ac:dyDescent="0.2">
      <c r="A37" s="20"/>
      <c r="B37" s="70" t="s">
        <v>70</v>
      </c>
      <c r="C37" s="41"/>
      <c r="D37" s="41"/>
      <c r="E37" s="22">
        <f t="shared" si="7"/>
        <v>0</v>
      </c>
      <c r="F37" s="41"/>
      <c r="G37" s="41"/>
      <c r="H37" s="22">
        <f t="shared" si="8"/>
        <v>0</v>
      </c>
      <c r="I37" s="42">
        <f t="shared" si="9"/>
        <v>0</v>
      </c>
    </row>
    <row r="38" spans="1:9" x14ac:dyDescent="0.2">
      <c r="A38" s="20"/>
      <c r="B38" s="70" t="s">
        <v>71</v>
      </c>
      <c r="C38" s="41"/>
      <c r="D38" s="41"/>
      <c r="E38" s="22">
        <f t="shared" si="7"/>
        <v>0</v>
      </c>
      <c r="F38" s="41"/>
      <c r="G38" s="41"/>
      <c r="H38" s="22">
        <f t="shared" si="8"/>
        <v>0</v>
      </c>
      <c r="I38" s="42">
        <f t="shared" si="9"/>
        <v>0</v>
      </c>
    </row>
    <row r="39" spans="1:9" x14ac:dyDescent="0.2">
      <c r="A39" s="20"/>
      <c r="B39" s="70" t="s">
        <v>72</v>
      </c>
      <c r="C39" s="41"/>
      <c r="D39" s="41"/>
      <c r="E39" s="22">
        <f t="shared" si="7"/>
        <v>0</v>
      </c>
      <c r="F39" s="41"/>
      <c r="G39" s="41"/>
      <c r="H39" s="22">
        <f t="shared" si="8"/>
        <v>0</v>
      </c>
      <c r="I39" s="42">
        <f t="shared" si="9"/>
        <v>0</v>
      </c>
    </row>
    <row r="40" spans="1:9" x14ac:dyDescent="0.2">
      <c r="A40" s="20"/>
      <c r="B40" s="70" t="s">
        <v>73</v>
      </c>
      <c r="C40" s="41"/>
      <c r="D40" s="41"/>
      <c r="E40" s="22">
        <f t="shared" si="7"/>
        <v>0</v>
      </c>
      <c r="F40" s="41"/>
      <c r="G40" s="41"/>
      <c r="H40" s="22">
        <f t="shared" si="8"/>
        <v>0</v>
      </c>
      <c r="I40" s="42">
        <f t="shared" si="9"/>
        <v>0</v>
      </c>
    </row>
    <row r="41" spans="1:9" ht="10.15" customHeight="1" x14ac:dyDescent="0.2">
      <c r="A41" s="20"/>
      <c r="B41" s="70" t="s">
        <v>76</v>
      </c>
      <c r="C41" s="41"/>
      <c r="D41" s="41"/>
      <c r="E41" s="22">
        <f t="shared" si="7"/>
        <v>0</v>
      </c>
      <c r="F41" s="41"/>
      <c r="G41" s="41"/>
      <c r="H41" s="22">
        <f t="shared" si="8"/>
        <v>0</v>
      </c>
      <c r="I41" s="42">
        <f>E41+H41</f>
        <v>0</v>
      </c>
    </row>
    <row r="42" spans="1:9" x14ac:dyDescent="0.2">
      <c r="A42" s="66"/>
      <c r="B42" s="67" t="s">
        <v>75</v>
      </c>
      <c r="C42" s="68"/>
      <c r="D42" s="68"/>
      <c r="E42" s="68"/>
      <c r="F42" s="68"/>
      <c r="G42" s="68"/>
      <c r="H42" s="68"/>
      <c r="I42" s="68"/>
    </row>
    <row r="43" spans="1:9" s="55" customFormat="1" x14ac:dyDescent="0.2">
      <c r="A43" s="58"/>
      <c r="B43" s="74" t="s">
        <v>75</v>
      </c>
      <c r="C43" s="23"/>
      <c r="D43" s="23"/>
      <c r="E43" s="41"/>
      <c r="F43" s="23"/>
      <c r="G43" s="23"/>
      <c r="H43" s="41"/>
      <c r="I43" s="42">
        <f t="shared" ref="I43" si="10">E43+H43</f>
        <v>0</v>
      </c>
    </row>
    <row r="44" spans="1:9" x14ac:dyDescent="0.2">
      <c r="A44" s="66"/>
      <c r="B44" s="67" t="s">
        <v>5</v>
      </c>
      <c r="C44" s="68"/>
      <c r="D44" s="68"/>
      <c r="E44" s="68"/>
      <c r="F44" s="68"/>
      <c r="G44" s="68"/>
      <c r="H44" s="68"/>
      <c r="I44" s="68"/>
    </row>
    <row r="45" spans="1:9" x14ac:dyDescent="0.2">
      <c r="A45" s="20"/>
      <c r="B45" s="21" t="s">
        <v>5</v>
      </c>
      <c r="C45" s="22"/>
      <c r="D45" s="22"/>
      <c r="E45" s="41"/>
      <c r="F45" s="22"/>
      <c r="G45" s="22"/>
      <c r="H45" s="41"/>
      <c r="I45" s="42">
        <f>E45+H45</f>
        <v>0</v>
      </c>
    </row>
    <row r="46" spans="1:9" x14ac:dyDescent="0.2">
      <c r="A46" s="10"/>
      <c r="B46" s="11" t="s">
        <v>10</v>
      </c>
      <c r="C46" s="11"/>
      <c r="D46" s="11"/>
      <c r="E46" s="42">
        <f>SUM(E22:E45)</f>
        <v>0</v>
      </c>
      <c r="F46" s="11"/>
      <c r="G46" s="11"/>
      <c r="H46" s="42">
        <f>SUM(H22:H45)</f>
        <v>0</v>
      </c>
      <c r="I46" s="42">
        <f>SUM(I22:I45)</f>
        <v>0</v>
      </c>
    </row>
    <row r="47" spans="1:9" x14ac:dyDescent="0.2">
      <c r="A47" s="20"/>
      <c r="B47" s="21" t="s">
        <v>11</v>
      </c>
      <c r="C47" s="21"/>
      <c r="D47" s="21"/>
      <c r="E47" s="40">
        <f>E18+E19-E46</f>
        <v>0</v>
      </c>
      <c r="F47" s="21"/>
      <c r="G47" s="21"/>
      <c r="H47" s="40">
        <f>H18+H19-H46</f>
        <v>0</v>
      </c>
      <c r="I47" s="40">
        <f>I18-I46</f>
        <v>0</v>
      </c>
    </row>
    <row r="48" spans="1:9" x14ac:dyDescent="0.2">
      <c r="A48" s="24"/>
      <c r="B48" s="25" t="s">
        <v>12</v>
      </c>
      <c r="C48" s="21"/>
      <c r="D48" s="21"/>
      <c r="E48" s="43"/>
      <c r="F48" s="21"/>
      <c r="G48" s="21"/>
      <c r="H48" s="43"/>
      <c r="I48" s="41">
        <f>E48+H48</f>
        <v>0</v>
      </c>
    </row>
    <row r="49" spans="1:14" x14ac:dyDescent="0.2">
      <c r="A49" s="58"/>
      <c r="B49" s="60" t="s">
        <v>52</v>
      </c>
      <c r="C49" s="22"/>
      <c r="D49" s="22"/>
      <c r="E49" s="61">
        <f>IF(E47-E48&gt;0,E47-E48,0)</f>
        <v>0</v>
      </c>
      <c r="F49" s="22"/>
      <c r="G49" s="22"/>
      <c r="H49" s="61">
        <f>IF(H47-H48&gt;0,H47-H48,0)</f>
        <v>0</v>
      </c>
      <c r="I49" s="59"/>
      <c r="N49" s="55"/>
    </row>
    <row r="50" spans="1:14" x14ac:dyDescent="0.2">
      <c r="I50" s="46"/>
    </row>
    <row r="51" spans="1:14" x14ac:dyDescent="0.2">
      <c r="A51" s="28"/>
      <c r="I51" s="46"/>
    </row>
    <row r="52" spans="1:14" x14ac:dyDescent="0.2">
      <c r="A52" s="62" t="s">
        <v>46</v>
      </c>
      <c r="B52" s="55"/>
      <c r="C52" s="55"/>
      <c r="D52" s="55"/>
      <c r="E52" s="46"/>
      <c r="F52" s="55"/>
      <c r="G52" s="55"/>
      <c r="H52" s="46"/>
      <c r="I52" s="46"/>
      <c r="J52" s="55"/>
      <c r="K52" s="55"/>
      <c r="L52" s="55"/>
    </row>
    <row r="53" spans="1:14" x14ac:dyDescent="0.2">
      <c r="A53" s="62" t="s">
        <v>44</v>
      </c>
      <c r="B53" s="56"/>
      <c r="C53" s="55"/>
      <c r="D53" s="55"/>
      <c r="E53" s="46"/>
      <c r="F53" s="55"/>
      <c r="G53" s="55"/>
      <c r="H53" s="46"/>
      <c r="I53" s="46"/>
      <c r="J53" s="55"/>
      <c r="K53" s="55"/>
      <c r="L53" s="55"/>
    </row>
    <row r="54" spans="1:14" x14ac:dyDescent="0.2">
      <c r="A54" s="32"/>
      <c r="B54" s="56" t="s">
        <v>49</v>
      </c>
      <c r="C54" s="55"/>
      <c r="D54" s="55"/>
      <c r="E54" s="46"/>
      <c r="F54" s="55"/>
      <c r="G54" s="55"/>
      <c r="H54" s="46"/>
      <c r="I54" s="46"/>
      <c r="J54" s="55"/>
      <c r="K54" s="55"/>
      <c r="L54" s="55"/>
    </row>
    <row r="55" spans="1:14" x14ac:dyDescent="0.2">
      <c r="A55" s="57"/>
      <c r="B55" s="56"/>
      <c r="C55" s="55"/>
      <c r="D55" s="55"/>
      <c r="E55" s="46"/>
      <c r="F55" s="55"/>
      <c r="G55" s="55"/>
      <c r="H55" s="46"/>
      <c r="I55" s="46"/>
      <c r="J55" s="55"/>
      <c r="K55" s="55"/>
      <c r="L55" s="55"/>
    </row>
    <row r="56" spans="1:14" x14ac:dyDescent="0.2">
      <c r="A56" s="32"/>
      <c r="B56" s="56" t="s">
        <v>47</v>
      </c>
      <c r="C56" s="55"/>
      <c r="D56" s="55"/>
      <c r="E56" s="46"/>
      <c r="F56" s="55"/>
      <c r="G56" s="55"/>
      <c r="H56" s="46"/>
      <c r="I56" s="46"/>
      <c r="J56" s="55"/>
      <c r="K56" s="55"/>
      <c r="L56" s="55"/>
    </row>
    <row r="57" spans="1:14" x14ac:dyDescent="0.2">
      <c r="A57" s="56"/>
      <c r="B57" s="56" t="s">
        <v>50</v>
      </c>
      <c r="C57" s="55"/>
      <c r="D57" s="55"/>
      <c r="E57" s="46"/>
      <c r="F57" s="55"/>
      <c r="G57" s="55"/>
      <c r="H57" s="46"/>
      <c r="I57" s="46"/>
      <c r="J57" s="55"/>
      <c r="K57" s="55"/>
      <c r="L57" s="55"/>
    </row>
    <row r="58" spans="1:14" x14ac:dyDescent="0.2">
      <c r="A58" s="56"/>
      <c r="B58" s="56"/>
      <c r="C58" s="55"/>
      <c r="D58" s="55"/>
      <c r="I58" s="46"/>
    </row>
    <row r="59" spans="1:14" ht="12.75" customHeight="1" x14ac:dyDescent="0.2">
      <c r="B59" s="55"/>
      <c r="C59" s="55"/>
      <c r="D59" s="55"/>
      <c r="E59" s="78"/>
      <c r="F59" s="79"/>
      <c r="G59" s="79"/>
      <c r="H59" s="79"/>
      <c r="I59" s="79"/>
    </row>
    <row r="60" spans="1:14" ht="12.75" customHeight="1" x14ac:dyDescent="0.2">
      <c r="A60" s="56"/>
      <c r="B60" s="55"/>
      <c r="C60" s="55"/>
      <c r="D60" s="55"/>
      <c r="E60" s="80"/>
      <c r="F60" s="80"/>
      <c r="G60" s="80"/>
      <c r="H60" s="80"/>
      <c r="I60" s="80"/>
    </row>
    <row r="61" spans="1:14" x14ac:dyDescent="0.2">
      <c r="A61" s="57"/>
      <c r="B61" s="55"/>
      <c r="C61" s="55"/>
      <c r="D61" s="46"/>
      <c r="E61" s="56" t="s">
        <v>43</v>
      </c>
      <c r="F61" s="55"/>
      <c r="G61" s="55"/>
      <c r="H61" s="55"/>
      <c r="I61" s="46"/>
    </row>
    <row r="62" spans="1:14" x14ac:dyDescent="0.2">
      <c r="A62" s="57"/>
      <c r="B62" s="55"/>
      <c r="C62" s="55"/>
      <c r="D62" s="46"/>
      <c r="E62" s="56" t="s">
        <v>41</v>
      </c>
      <c r="F62" s="55"/>
      <c r="G62" s="55"/>
      <c r="H62" s="55"/>
      <c r="I62" s="46"/>
    </row>
    <row r="63" spans="1:14" x14ac:dyDescent="0.2">
      <c r="A63" s="57"/>
      <c r="B63" s="55"/>
      <c r="C63" s="55"/>
      <c r="D63" s="46"/>
      <c r="E63" s="56" t="s">
        <v>42</v>
      </c>
      <c r="F63" s="55"/>
      <c r="G63" s="55"/>
      <c r="H63" s="55"/>
      <c r="I63" s="46"/>
    </row>
    <row r="64" spans="1:14" x14ac:dyDescent="0.2">
      <c r="A64" s="56"/>
      <c r="B64" s="55"/>
      <c r="C64" s="55"/>
      <c r="D64" s="46"/>
      <c r="E64" s="56"/>
      <c r="F64" s="55"/>
      <c r="G64" s="55"/>
      <c r="H64" s="55"/>
      <c r="I64" s="46"/>
    </row>
    <row r="65" spans="1:8" x14ac:dyDescent="0.2">
      <c r="B65" s="55"/>
      <c r="C65" s="55"/>
      <c r="D65" s="46"/>
      <c r="E65" s="54"/>
      <c r="H65" s="2"/>
    </row>
    <row r="66" spans="1:8" x14ac:dyDescent="0.2">
      <c r="A66" s="7" t="s">
        <v>16</v>
      </c>
    </row>
    <row r="67" spans="1:8" x14ac:dyDescent="0.2">
      <c r="A67" s="7"/>
    </row>
    <row r="68" spans="1:8" x14ac:dyDescent="0.2">
      <c r="A68" s="7"/>
    </row>
    <row r="69" spans="1:8" ht="15" x14ac:dyDescent="0.25">
      <c r="A69" s="27" t="s">
        <v>37</v>
      </c>
    </row>
    <row r="70" spans="1:8" ht="15" x14ac:dyDescent="0.25">
      <c r="A70" s="27" t="s">
        <v>36</v>
      </c>
    </row>
    <row r="71" spans="1:8" x14ac:dyDescent="0.2">
      <c r="A71" s="7" t="s">
        <v>17</v>
      </c>
    </row>
    <row r="73" spans="1:8" x14ac:dyDescent="0.2">
      <c r="A73" s="6" t="s">
        <v>22</v>
      </c>
      <c r="G73" s="50"/>
      <c r="H73" s="29"/>
    </row>
    <row r="75" spans="1:8" x14ac:dyDescent="0.2">
      <c r="A75" s="6" t="s">
        <v>23</v>
      </c>
    </row>
    <row r="77" spans="1:8" x14ac:dyDescent="0.2">
      <c r="A77" s="6" t="s">
        <v>18</v>
      </c>
    </row>
    <row r="79" spans="1:8" x14ac:dyDescent="0.2">
      <c r="A79" s="28" t="s">
        <v>28</v>
      </c>
    </row>
    <row r="81" spans="1:9" x14ac:dyDescent="0.2">
      <c r="A81" s="51"/>
      <c r="B81" s="6" t="s">
        <v>30</v>
      </c>
    </row>
    <row r="83" spans="1:9" x14ac:dyDescent="0.2">
      <c r="A83" s="51"/>
      <c r="B83" s="6" t="s">
        <v>24</v>
      </c>
    </row>
    <row r="85" spans="1:9" x14ac:dyDescent="0.2">
      <c r="A85" s="33"/>
      <c r="B85" s="33"/>
      <c r="C85" s="33"/>
      <c r="D85" s="33"/>
      <c r="E85" s="33"/>
      <c r="F85" s="33"/>
      <c r="G85" s="33"/>
      <c r="H85" s="33"/>
      <c r="I85" s="33"/>
    </row>
    <row r="86" spans="1:9" x14ac:dyDescent="0.2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2">
      <c r="A87" s="33"/>
      <c r="B87" s="33"/>
      <c r="C87" s="33"/>
      <c r="D87" s="33"/>
      <c r="E87" s="33"/>
      <c r="F87" s="33"/>
      <c r="G87" s="33"/>
      <c r="H87" s="33"/>
      <c r="I87" s="33"/>
    </row>
    <row r="88" spans="1:9" x14ac:dyDescent="0.2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2">
      <c r="A89" s="33"/>
      <c r="B89" s="33"/>
      <c r="C89" s="33"/>
      <c r="D89" s="33"/>
      <c r="E89" s="33"/>
      <c r="F89" s="33"/>
      <c r="G89" s="33"/>
      <c r="H89" s="33"/>
      <c r="I89" s="33"/>
    </row>
    <row r="90" spans="1:9" x14ac:dyDescent="0.2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2">
      <c r="A91" s="33"/>
      <c r="B91" s="33"/>
      <c r="C91" s="33"/>
      <c r="D91" s="33"/>
      <c r="E91" s="33"/>
      <c r="F91" s="33"/>
      <c r="G91" s="33"/>
      <c r="H91" s="33"/>
      <c r="I91" s="33"/>
    </row>
    <row r="92" spans="1:9" x14ac:dyDescent="0.2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2">
      <c r="A93" s="33"/>
      <c r="B93" s="33"/>
      <c r="C93" s="33"/>
      <c r="D93" s="33"/>
      <c r="E93" s="33"/>
      <c r="F93" s="33"/>
      <c r="G93" s="33"/>
      <c r="H93" s="33"/>
      <c r="I93" s="33"/>
    </row>
    <row r="94" spans="1:9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2">
      <c r="A95" s="33"/>
      <c r="B95" s="33"/>
      <c r="C95" s="33"/>
      <c r="D95" s="33"/>
      <c r="E95" s="33"/>
      <c r="F95" s="33"/>
      <c r="G95" s="33"/>
      <c r="H95" s="33"/>
      <c r="I95" s="33"/>
    </row>
    <row r="96" spans="1:9" x14ac:dyDescent="0.2">
      <c r="A96" s="29"/>
      <c r="B96" s="29"/>
      <c r="C96" s="29"/>
      <c r="D96" s="29"/>
      <c r="E96" s="29"/>
      <c r="F96" s="29"/>
      <c r="G96" s="29"/>
      <c r="H96" s="29"/>
      <c r="I96" s="29"/>
    </row>
    <row r="97" spans="1:10" x14ac:dyDescent="0.2">
      <c r="A97" s="33"/>
      <c r="B97" s="33"/>
      <c r="C97" s="33"/>
      <c r="D97" s="33"/>
      <c r="E97" s="33"/>
      <c r="F97" s="33"/>
      <c r="G97" s="33"/>
      <c r="H97" s="33"/>
      <c r="I97" s="33"/>
    </row>
    <row r="98" spans="1:10" x14ac:dyDescent="0.2">
      <c r="A98" s="29"/>
      <c r="B98" s="29"/>
      <c r="C98" s="29"/>
      <c r="D98" s="29"/>
      <c r="E98" s="29"/>
      <c r="F98" s="29"/>
      <c r="G98" s="29"/>
      <c r="H98" s="29"/>
      <c r="I98" s="29"/>
    </row>
    <row r="100" spans="1:10" x14ac:dyDescent="0.2">
      <c r="A100" s="6" t="s">
        <v>29</v>
      </c>
    </row>
    <row r="102" spans="1:10" x14ac:dyDescent="0.2">
      <c r="A102" s="51"/>
      <c r="B102" s="2" t="s">
        <v>25</v>
      </c>
    </row>
    <row r="103" spans="1:10" x14ac:dyDescent="0.2">
      <c r="A103" s="49"/>
    </row>
    <row r="104" spans="1:10" x14ac:dyDescent="0.2">
      <c r="A104" s="51"/>
      <c r="B104" s="2" t="s">
        <v>26</v>
      </c>
    </row>
    <row r="106" spans="1:10" x14ac:dyDescent="0.2">
      <c r="A106" s="51"/>
      <c r="B106" s="2" t="s">
        <v>27</v>
      </c>
    </row>
    <row r="108" spans="1:10" x14ac:dyDescent="0.2">
      <c r="A108" s="51"/>
      <c r="B108" s="2" t="s">
        <v>35</v>
      </c>
    </row>
    <row r="109" spans="1:10" x14ac:dyDescent="0.2">
      <c r="A109" s="57"/>
      <c r="B109" s="55"/>
      <c r="C109" s="55"/>
      <c r="D109" s="55"/>
      <c r="E109" s="46"/>
      <c r="F109" s="55"/>
      <c r="G109" s="55"/>
      <c r="H109" s="46"/>
      <c r="I109" s="46"/>
      <c r="J109" s="55"/>
    </row>
    <row r="110" spans="1:10" x14ac:dyDescent="0.2">
      <c r="A110" s="2" t="s">
        <v>45</v>
      </c>
      <c r="B110" s="32"/>
      <c r="C110" s="63" t="s">
        <v>48</v>
      </c>
      <c r="D110" s="55"/>
      <c r="E110" s="46"/>
      <c r="F110" s="55"/>
      <c r="G110" s="55"/>
      <c r="H110" s="55"/>
      <c r="I110" s="46"/>
      <c r="J110" s="55"/>
    </row>
    <row r="111" spans="1:10" x14ac:dyDescent="0.2">
      <c r="A111" s="64"/>
      <c r="B111" s="55"/>
      <c r="C111" s="55"/>
      <c r="D111" s="55"/>
      <c r="E111" s="46"/>
      <c r="F111" s="55"/>
      <c r="G111" s="55"/>
      <c r="H111" s="46"/>
      <c r="I111" s="46"/>
      <c r="J111" s="55"/>
    </row>
    <row r="112" spans="1:10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</row>
    <row r="113" spans="1:10" x14ac:dyDescent="0.2">
      <c r="A113" s="56"/>
      <c r="B113" s="55"/>
      <c r="C113" s="55"/>
      <c r="D113" s="55"/>
      <c r="E113" s="46"/>
      <c r="F113" s="55"/>
      <c r="G113" s="55"/>
      <c r="H113" s="46"/>
      <c r="I113" s="46"/>
      <c r="J113" s="55"/>
    </row>
    <row r="114" spans="1:10" x14ac:dyDescent="0.2">
      <c r="A114" s="32"/>
      <c r="B114" s="63" t="s">
        <v>51</v>
      </c>
      <c r="C114" s="55"/>
      <c r="D114" s="55"/>
      <c r="E114" s="46"/>
      <c r="F114" s="55"/>
      <c r="G114" s="55"/>
      <c r="H114" s="46"/>
      <c r="I114" s="46"/>
      <c r="J114" s="55"/>
    </row>
    <row r="115" spans="1:10" x14ac:dyDescent="0.2">
      <c r="A115" s="57"/>
      <c r="B115" s="55"/>
      <c r="C115" s="55"/>
      <c r="D115" s="55"/>
      <c r="E115" s="46"/>
      <c r="F115" s="55"/>
      <c r="G115" s="55"/>
      <c r="H115" s="46"/>
      <c r="I115" s="46"/>
      <c r="J115" s="55"/>
    </row>
    <row r="116" spans="1:10" ht="15" x14ac:dyDescent="0.25">
      <c r="A116" s="27" t="s">
        <v>38</v>
      </c>
    </row>
    <row r="118" spans="1:10" x14ac:dyDescent="0.2">
      <c r="A118" s="33"/>
      <c r="B118" s="33"/>
      <c r="D118" s="32"/>
      <c r="E118" s="32"/>
      <c r="F118" s="32"/>
      <c r="G118" s="32"/>
      <c r="H118" s="32"/>
      <c r="I118" s="32"/>
    </row>
    <row r="119" spans="1:10" x14ac:dyDescent="0.2">
      <c r="A119" s="29"/>
      <c r="B119" s="29"/>
      <c r="D119" s="29"/>
      <c r="E119" s="29"/>
      <c r="F119" s="29"/>
      <c r="G119" s="29"/>
      <c r="H119" s="29"/>
      <c r="I119" s="29"/>
    </row>
    <row r="120" spans="1:10" x14ac:dyDescent="0.2">
      <c r="A120" s="6" t="s">
        <v>19</v>
      </c>
      <c r="D120" s="2" t="s">
        <v>39</v>
      </c>
    </row>
    <row r="122" spans="1:10" x14ac:dyDescent="0.2">
      <c r="D122" s="32"/>
      <c r="E122" s="32"/>
      <c r="F122" s="32"/>
      <c r="G122" s="32"/>
      <c r="H122" s="32"/>
      <c r="I122" s="32"/>
    </row>
    <row r="123" spans="1:10" x14ac:dyDescent="0.2">
      <c r="D123" s="29"/>
      <c r="E123" s="29"/>
      <c r="F123" s="29"/>
      <c r="G123" s="29"/>
      <c r="H123" s="29"/>
      <c r="I123" s="29"/>
    </row>
    <row r="124" spans="1:10" x14ac:dyDescent="0.2">
      <c r="D124" s="2" t="s">
        <v>20</v>
      </c>
    </row>
  </sheetData>
  <sheetProtection algorithmName="SHA-512" hashValue="vLsjWOcjG1GnqvebOO/OObuhFFmzxqIVlrhF+JWo/5Qnv4uFM+C9d6Nitalhu5yWlBGiDVyLgqiX5CQ8ZvUl9A==" saltValue="JXYaqm+ytvvxY3r36Xaqag==" spinCount="100000" sheet="1" selectLockedCells="1"/>
  <mergeCells count="3">
    <mergeCell ref="C14:E14"/>
    <mergeCell ref="F14:H14"/>
    <mergeCell ref="E59:I6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2009-11-17T12:09:58Z</cp:lastPrinted>
  <dcterms:created xsi:type="dcterms:W3CDTF">2007-11-30T12:51:40Z</dcterms:created>
  <dcterms:modified xsi:type="dcterms:W3CDTF">2022-03-22T13:36:36Z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