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3711\Desktop\"/>
    </mc:Choice>
  </mc:AlternateContent>
  <bookViews>
    <workbookView xWindow="0" yWindow="0" windowWidth="23040" windowHeight="8610"/>
  </bookViews>
  <sheets>
    <sheet name="Forside " sheetId="1" r:id="rId1"/>
    <sheet name="Aktivitet 1" sheetId="2" r:id="rId2"/>
    <sheet name="Aktivitet 2" sheetId="28" r:id="rId3"/>
    <sheet name="Aktivitet 3" sheetId="30" r:id="rId4"/>
    <sheet name="Aktivitet 4" sheetId="33" r:id="rId5"/>
    <sheet name="Aktivitet 5" sheetId="34" r:id="rId6"/>
    <sheet name="Aktivitet 6" sheetId="35" r:id="rId7"/>
    <sheet name="Aktivitet 7" sheetId="36" r:id="rId8"/>
    <sheet name="Aktivitet 8" sheetId="29" r:id="rId9"/>
    <sheet name="Aktivitet 9" sheetId="37" r:id="rId10"/>
    <sheet name="Aktivitet 10" sheetId="38" r:id="rId11"/>
  </sheets>
  <definedNames>
    <definedName name="_xlnm.Print_Area" localSheetId="0">'Forside '!$A$1:$C$30</definedName>
  </definedNames>
  <calcPr calcId="162913"/>
</workbook>
</file>

<file path=xl/calcChain.xml><?xml version="1.0" encoding="utf-8"?>
<calcChain xmlns="http://schemas.openxmlformats.org/spreadsheetml/2006/main">
  <c r="E26" i="38" l="1"/>
  <c r="E26" i="37" l="1"/>
  <c r="E26" i="29" l="1"/>
  <c r="E26" i="36" l="1"/>
  <c r="E26" i="35" l="1"/>
  <c r="E26" i="34" l="1"/>
  <c r="E26" i="2" l="1"/>
  <c r="E26" i="33" l="1"/>
  <c r="E26" i="30"/>
  <c r="E26" i="28"/>
  <c r="E24" i="38" l="1"/>
  <c r="E23" i="38"/>
  <c r="E22" i="38"/>
  <c r="E21" i="38"/>
  <c r="E20" i="38"/>
  <c r="E18" i="38"/>
  <c r="E17" i="38"/>
  <c r="E16" i="38"/>
  <c r="E15" i="38"/>
  <c r="E14" i="38"/>
  <c r="E13" i="38"/>
  <c r="E12" i="38"/>
  <c r="E11" i="38"/>
  <c r="E10" i="38"/>
  <c r="E9" i="38"/>
  <c r="E24" i="37"/>
  <c r="E23" i="37"/>
  <c r="E22" i="37"/>
  <c r="E21" i="37"/>
  <c r="E20" i="37"/>
  <c r="E18" i="37"/>
  <c r="E17" i="37"/>
  <c r="E16" i="37"/>
  <c r="E15" i="37"/>
  <c r="E14" i="37"/>
  <c r="E13" i="37"/>
  <c r="E12" i="37"/>
  <c r="E11" i="37"/>
  <c r="E10" i="37"/>
  <c r="E9" i="37"/>
  <c r="E24" i="36"/>
  <c r="E23" i="36"/>
  <c r="E22" i="36"/>
  <c r="E21" i="36"/>
  <c r="E20" i="36"/>
  <c r="E18" i="36"/>
  <c r="E17" i="36"/>
  <c r="E16" i="36"/>
  <c r="E15" i="36"/>
  <c r="E14" i="36"/>
  <c r="E13" i="36"/>
  <c r="E12" i="36"/>
  <c r="E11" i="36"/>
  <c r="E10" i="36"/>
  <c r="E9" i="36"/>
  <c r="E24" i="35"/>
  <c r="E23" i="35"/>
  <c r="E22" i="35"/>
  <c r="E21" i="35"/>
  <c r="E20" i="35"/>
  <c r="E18" i="35"/>
  <c r="E17" i="35"/>
  <c r="E16" i="35"/>
  <c r="E15" i="35"/>
  <c r="E14" i="35"/>
  <c r="E13" i="35"/>
  <c r="E12" i="35"/>
  <c r="E11" i="35"/>
  <c r="E10" i="35"/>
  <c r="E9" i="35"/>
  <c r="E24" i="34"/>
  <c r="E23" i="34"/>
  <c r="E22" i="34"/>
  <c r="E21" i="34"/>
  <c r="E20" i="34"/>
  <c r="E18" i="34"/>
  <c r="E17" i="34"/>
  <c r="E16" i="34"/>
  <c r="E15" i="34"/>
  <c r="E14" i="34"/>
  <c r="E13" i="34"/>
  <c r="E12" i="34"/>
  <c r="E11" i="34"/>
  <c r="E10" i="34"/>
  <c r="E9" i="34"/>
  <c r="E24" i="33"/>
  <c r="E23" i="33"/>
  <c r="E22" i="33"/>
  <c r="E21" i="33"/>
  <c r="E20" i="33"/>
  <c r="E18" i="33"/>
  <c r="E17" i="33"/>
  <c r="E16" i="33"/>
  <c r="E15" i="33"/>
  <c r="E14" i="33"/>
  <c r="E13" i="33"/>
  <c r="E12" i="33"/>
  <c r="E11" i="33"/>
  <c r="E10" i="33"/>
  <c r="E9" i="33"/>
  <c r="E24" i="30"/>
  <c r="E23" i="30"/>
  <c r="E22" i="30"/>
  <c r="E21" i="30"/>
  <c r="E20" i="30"/>
  <c r="E18" i="30"/>
  <c r="E17" i="30"/>
  <c r="E16" i="30"/>
  <c r="E15" i="30"/>
  <c r="E14" i="30"/>
  <c r="E13" i="30"/>
  <c r="E12" i="30"/>
  <c r="E11" i="30"/>
  <c r="E10" i="30"/>
  <c r="E9" i="30"/>
  <c r="E24" i="29"/>
  <c r="E23" i="29"/>
  <c r="E22" i="29"/>
  <c r="E21" i="29"/>
  <c r="E20" i="29"/>
  <c r="E18" i="29"/>
  <c r="E17" i="29"/>
  <c r="E16" i="29"/>
  <c r="E15" i="29"/>
  <c r="E14" i="29"/>
  <c r="E13" i="29"/>
  <c r="E12" i="29"/>
  <c r="E11" i="29"/>
  <c r="E10" i="29"/>
  <c r="E9" i="29"/>
  <c r="E47" i="29" s="1"/>
  <c r="C22" i="1" s="1"/>
  <c r="E24" i="28"/>
  <c r="E23" i="28"/>
  <c r="E22" i="28"/>
  <c r="E21" i="28"/>
  <c r="E20" i="28"/>
  <c r="E18" i="28"/>
  <c r="E17" i="28"/>
  <c r="E16" i="28"/>
  <c r="E15" i="28"/>
  <c r="E14" i="28"/>
  <c r="E13" i="28"/>
  <c r="E12" i="28"/>
  <c r="E11" i="28"/>
  <c r="E10" i="28"/>
  <c r="E9" i="28"/>
  <c r="E47" i="33" l="1"/>
  <c r="C18" i="1" s="1"/>
  <c r="E47" i="28"/>
  <c r="C16" i="1" s="1"/>
  <c r="E47" i="30"/>
  <c r="C17" i="1" s="1"/>
  <c r="E47" i="38"/>
  <c r="C24" i="1" s="1"/>
  <c r="E47" i="34"/>
  <c r="C19" i="1" s="1"/>
  <c r="E47" i="35"/>
  <c r="C20" i="1" s="1"/>
  <c r="E47" i="36"/>
  <c r="C21" i="1" s="1"/>
  <c r="E47" i="37"/>
  <c r="C23" i="1" s="1"/>
  <c r="E10" i="2"/>
  <c r="E11" i="2"/>
  <c r="E12" i="2"/>
  <c r="E13" i="2"/>
  <c r="E14" i="2"/>
  <c r="E15" i="2"/>
  <c r="E16" i="2"/>
  <c r="E17" i="2"/>
  <c r="E18" i="2"/>
  <c r="E9" i="2"/>
  <c r="E21" i="2"/>
  <c r="E22" i="2"/>
  <c r="E23" i="2"/>
  <c r="E24" i="2"/>
  <c r="E20" i="2"/>
  <c r="E47" i="2" l="1"/>
  <c r="C15" i="1" l="1"/>
  <c r="C27" i="1" s="1"/>
  <c r="C29" i="1" s="1"/>
</calcChain>
</file>

<file path=xl/sharedStrings.xml><?xml version="1.0" encoding="utf-8"?>
<sst xmlns="http://schemas.openxmlformats.org/spreadsheetml/2006/main" count="567" uniqueCount="111">
  <si>
    <t>Vær opmærksom på at data kan kun indtastes i de gule felter</t>
  </si>
  <si>
    <t>Projektets titel:</t>
  </si>
  <si>
    <t>Projektets j.nr.:</t>
  </si>
  <si>
    <t>Udgift/navn</t>
  </si>
  <si>
    <t xml:space="preserve">Aktivitet 1 </t>
  </si>
  <si>
    <t xml:space="preserve">Aktivitet 2 </t>
  </si>
  <si>
    <t>Aktivitet 3</t>
  </si>
  <si>
    <t>Aktivitet 4</t>
  </si>
  <si>
    <t xml:space="preserve">Aktivitet 5 </t>
  </si>
  <si>
    <t xml:space="preserve">Aktivitet 6 </t>
  </si>
  <si>
    <t>Aktivitet 7</t>
  </si>
  <si>
    <t xml:space="preserve">Aktivitet 8 </t>
  </si>
  <si>
    <t xml:space="preserve">Aktivitet 9 </t>
  </si>
  <si>
    <t xml:space="preserve">Aktivitet 10 </t>
  </si>
  <si>
    <t>Antal i</t>
  </si>
  <si>
    <t>Sats pr.</t>
  </si>
  <si>
    <t>I alt</t>
  </si>
  <si>
    <t>time/stk./</t>
  </si>
  <si>
    <t>kr.</t>
  </si>
  <si>
    <t>km</t>
  </si>
  <si>
    <t xml:space="preserve">Arrangementer for børn </t>
  </si>
  <si>
    <t>Udgifter i alt</t>
  </si>
  <si>
    <t xml:space="preserve">Revisorpåtegning/-erklæring skal vedlægges 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</si>
  <si>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</si>
  <si>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</si>
  <si>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</si>
  <si>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</si>
  <si>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</si>
  <si>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</si>
  <si>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</si>
  <si>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</si>
  <si>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</si>
  <si>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</si>
  <si>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</si>
  <si>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Dato</t>
  </si>
  <si>
    <t>Navn og adresse</t>
  </si>
  <si>
    <t>Regnskabsskema for tilskud fra puljen § 15.64.07.10 Handicappulje. Koloniophold mv. for handicappede børn, unge og deres forældre</t>
  </si>
  <si>
    <t xml:space="preserve">Offentlig transport </t>
  </si>
  <si>
    <t xml:space="preserve">Skemaet anvendes til udarbejdelse af regnskabet for projektet. </t>
  </si>
  <si>
    <t>Tilskud fra Socialstyrelsen</t>
  </si>
  <si>
    <t>Tilskudsberettigede udgifter i alt:</t>
  </si>
  <si>
    <t>Tilbagebetaling af ubrugt tilskud</t>
  </si>
  <si>
    <t>I alt kr.</t>
  </si>
  <si>
    <t>Samlet regnskab for projektetperiode:</t>
  </si>
  <si>
    <t>Lønudgifter til hjælpere 1</t>
  </si>
  <si>
    <t>Lønudgifter til hjælpere 2</t>
  </si>
  <si>
    <t>Lønudgifter til hjælpere 3</t>
  </si>
  <si>
    <t>Lønudgifter til hjælpere 4</t>
  </si>
  <si>
    <t>Lønudgifter til hjælpere 5</t>
  </si>
  <si>
    <t>Løn til medarbejder 1</t>
  </si>
  <si>
    <t>Løn til medarbejder 2</t>
  </si>
  <si>
    <t>Løn til medarbejder 3</t>
  </si>
  <si>
    <t>Løn til medarbejder 4</t>
  </si>
  <si>
    <t xml:space="preserve">Løn til medarbejder 5 </t>
  </si>
  <si>
    <t>Konsulent 2</t>
  </si>
  <si>
    <t>Transport</t>
  </si>
  <si>
    <t>Andet, skal specificeres</t>
  </si>
  <si>
    <t>Indkøb af IT-udstyr</t>
  </si>
  <si>
    <t>Aktivitetsudgifter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</si>
  <si>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</si>
  <si>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</si>
  <si>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</si>
  <si>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</si>
  <si>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</si>
  <si>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</si>
  <si>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</si>
  <si>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</si>
  <si>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</si>
  <si>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Ophold og forplejning</t>
  </si>
  <si>
    <t>Lokaler</t>
  </si>
  <si>
    <t>Specifikke uddannelses- og kursusaktiviteter for frivillige</t>
  </si>
  <si>
    <t>Honorar til Oplægsholder</t>
  </si>
  <si>
    <t>Konsulent 1</t>
  </si>
  <si>
    <t>Løninnger</t>
  </si>
  <si>
    <t>Ekstern Konsulent</t>
  </si>
  <si>
    <t>Materialeanskaffelser</t>
  </si>
  <si>
    <t>Lovpligtige forsikringer</t>
  </si>
  <si>
    <t>Revision</t>
  </si>
  <si>
    <t xml:space="preserve">Projektets j.nr.: 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</si>
  <si>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</si>
  <si>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</si>
  <si>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</si>
  <si>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</si>
  <si>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</si>
  <si>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</si>
  <si>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</si>
  <si>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</si>
  <si>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</si>
  <si>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</si>
  <si>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>Hermed bekræftes at (sæt X):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</si>
  <si>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</si>
  <si>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</si>
  <si>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</si>
  <si>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</si>
  <si>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</si>
  <si>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</si>
  <si>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 xml:space="preserve">Aktivitet 2 - </t>
  </si>
  <si>
    <t xml:space="preserve">Aktivietet 3 - </t>
  </si>
  <si>
    <t xml:space="preserve">Aktiviet 4 - </t>
  </si>
  <si>
    <t xml:space="preserve">Offentlige transport </t>
  </si>
  <si>
    <t xml:space="preserve">Aktivitet 1 - </t>
  </si>
  <si>
    <t>Aktivitet 5 -    hhhh</t>
  </si>
  <si>
    <t xml:space="preserve">Aktivitet 6 - </t>
  </si>
  <si>
    <t xml:space="preserve">Aktivitet 7 - </t>
  </si>
  <si>
    <t xml:space="preserve">Aktivitet 8 - </t>
  </si>
  <si>
    <t xml:space="preserve">Aktivitet 9 - </t>
  </si>
  <si>
    <t xml:space="preserve">Aktivitet 10 - </t>
  </si>
  <si>
    <t>1. juli 2021 til 30. juni 2022</t>
  </si>
  <si>
    <t>Transport i egen bil (max 1,90 pr.km)</t>
  </si>
  <si>
    <t>Øvrige 1, skal specificeres</t>
  </si>
  <si>
    <t>Øvrige 2,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</si>
</sst>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06">
    <xf numFmtId="0" fontId="0" fillId="0" borderId="0" xfId="0"/>
    <xf numFmtId="4" fontId="3" fillId="0" borderId="4" xfId="0" applyNumberFormat="1" applyFont="1" applyBorder="1" applyAlignment="1" applyProtection="1">
      <alignment wrapText="1"/>
    </xf>
    <xf numFmtId="4" fontId="3" fillId="0" borderId="6" xfId="0" applyNumberFormat="1" applyFont="1" applyBorder="1" applyAlignment="1" applyProtection="1">
      <alignment wrapText="1"/>
    </xf>
    <xf numFmtId="0" fontId="0" fillId="0" borderId="0" xfId="0" applyProtection="1">
      <protection locked="0"/>
    </xf>
    <xf numFmtId="4" fontId="3" fillId="0" borderId="8" xfId="0" applyNumberFormat="1" applyFont="1" applyBorder="1" applyAlignment="1" applyProtection="1">
      <alignment wrapText="1"/>
    </xf>
    <xf numFmtId="4" fontId="3" fillId="2" borderId="8" xfId="0" applyNumberFormat="1" applyFont="1" applyFill="1" applyBorder="1" applyProtection="1">
      <protection locked="0"/>
    </xf>
    <xf numFmtId="4" fontId="3" fillId="0" borderId="8" xfId="0" applyNumberFormat="1" applyFont="1" applyFill="1" applyBorder="1" applyProtection="1"/>
    <xf numFmtId="4" fontId="3" fillId="2" borderId="8" xfId="0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/>
    <xf numFmtId="49" fontId="1" fillId="2" borderId="9" xfId="0" applyNumberFormat="1" applyFont="1" applyFill="1" applyBorder="1" applyProtection="1"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Border="1"/>
    <xf numFmtId="3" fontId="1" fillId="0" borderId="0" xfId="0" applyNumberFormat="1" applyFont="1" applyBorder="1"/>
    <xf numFmtId="1" fontId="1" fillId="0" borderId="0" xfId="0" applyNumberFormat="1" applyFont="1" applyBorder="1"/>
    <xf numFmtId="1" fontId="4" fillId="0" borderId="2" xfId="0" applyNumberFormat="1" applyFont="1" applyBorder="1" applyAlignment="1" applyProtection="1">
      <alignment wrapText="1"/>
    </xf>
    <xf numFmtId="1" fontId="3" fillId="0" borderId="5" xfId="0" applyNumberFormat="1" applyFont="1" applyBorder="1" applyAlignment="1" applyProtection="1">
      <alignment wrapText="1"/>
    </xf>
    <xf numFmtId="4" fontId="3" fillId="2" borderId="7" xfId="0" applyNumberFormat="1" applyFont="1" applyFill="1" applyBorder="1" applyAlignment="1" applyProtection="1">
      <alignment wrapText="1"/>
      <protection locked="0"/>
    </xf>
    <xf numFmtId="4" fontId="3" fillId="0" borderId="0" xfId="0" applyNumberFormat="1" applyFont="1"/>
    <xf numFmtId="3" fontId="3" fillId="0" borderId="0" xfId="0" applyNumberFormat="1" applyFont="1"/>
    <xf numFmtId="1" fontId="3" fillId="0" borderId="0" xfId="0" applyNumberFormat="1" applyFont="1"/>
    <xf numFmtId="0" fontId="7" fillId="0" borderId="0" xfId="0" applyFont="1" applyAlignment="1" applyProtection="1">
      <alignment vertical="center"/>
    </xf>
    <xf numFmtId="0" fontId="8" fillId="0" borderId="0" xfId="0" applyFont="1"/>
    <xf numFmtId="0" fontId="9" fillId="0" borderId="0" xfId="0" applyFont="1" applyProtection="1"/>
    <xf numFmtId="0" fontId="9" fillId="0" borderId="0" xfId="0" applyFont="1"/>
    <xf numFmtId="0" fontId="4" fillId="0" borderId="0" xfId="1" applyFont="1"/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2" fontId="9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Fill="1" applyBorder="1"/>
    <xf numFmtId="0" fontId="9" fillId="0" borderId="0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4" fontId="3" fillId="0" borderId="8" xfId="0" applyNumberFormat="1" applyFont="1" applyBorder="1" applyAlignment="1" applyProtection="1">
      <alignment vertical="top" wrapText="1"/>
    </xf>
    <xf numFmtId="4" fontId="4" fillId="0" borderId="13" xfId="0" applyNumberFormat="1" applyFont="1" applyBorder="1" applyAlignment="1" applyProtection="1">
      <alignment wrapText="1"/>
    </xf>
    <xf numFmtId="0" fontId="10" fillId="0" borderId="0" xfId="0" applyFont="1"/>
    <xf numFmtId="0" fontId="7" fillId="0" borderId="0" xfId="0" applyFont="1"/>
    <xf numFmtId="0" fontId="11" fillId="0" borderId="0" xfId="0" applyFont="1"/>
    <xf numFmtId="4" fontId="4" fillId="0" borderId="17" xfId="0" applyNumberFormat="1" applyFont="1" applyFill="1" applyBorder="1" applyAlignment="1" applyProtection="1">
      <alignment wrapText="1"/>
    </xf>
    <xf numFmtId="4" fontId="3" fillId="2" borderId="11" xfId="0" applyNumberFormat="1" applyFont="1" applyFill="1" applyBorder="1" applyAlignment="1" applyProtection="1">
      <alignment wrapText="1"/>
      <protection locked="0"/>
    </xf>
    <xf numFmtId="4" fontId="13" fillId="0" borderId="16" xfId="0" applyNumberFormat="1" applyFont="1" applyBorder="1" applyAlignment="1" applyProtection="1">
      <alignment wrapText="1"/>
    </xf>
    <xf numFmtId="0" fontId="12" fillId="0" borderId="1" xfId="0" applyFont="1" applyBorder="1"/>
    <xf numFmtId="4" fontId="9" fillId="0" borderId="11" xfId="0" applyNumberFormat="1" applyFont="1" applyBorder="1"/>
    <xf numFmtId="4" fontId="3" fillId="0" borderId="3" xfId="0" applyNumberFormat="1" applyFont="1" applyBorder="1" applyAlignment="1" applyProtection="1">
      <alignment wrapText="1"/>
    </xf>
    <xf numFmtId="4" fontId="3" fillId="0" borderId="15" xfId="0" applyNumberFormat="1" applyFont="1" applyFill="1" applyBorder="1" applyAlignment="1" applyProtection="1">
      <alignment wrapText="1"/>
    </xf>
    <xf numFmtId="4" fontId="4" fillId="0" borderId="10" xfId="0" applyNumberFormat="1" applyFont="1" applyBorder="1" applyAlignment="1" applyProtection="1">
      <alignment wrapText="1"/>
    </xf>
    <xf numFmtId="4" fontId="4" fillId="0" borderId="14" xfId="0" applyNumberFormat="1" applyFont="1" applyBorder="1" applyAlignment="1" applyProtection="1">
      <alignment wrapText="1"/>
    </xf>
    <xf numFmtId="4" fontId="4" fillId="3" borderId="8" xfId="0" applyNumberFormat="1" applyFont="1" applyFill="1" applyBorder="1" applyAlignment="1" applyProtection="1">
      <alignment wrapText="1"/>
    </xf>
    <xf numFmtId="4" fontId="4" fillId="3" borderId="8" xfId="0" applyNumberFormat="1" applyFont="1" applyFill="1" applyBorder="1" applyProtection="1">
      <protection locked="0"/>
    </xf>
    <xf numFmtId="4" fontId="4" fillId="3" borderId="8" xfId="0" applyNumberFormat="1" applyFont="1" applyFill="1" applyBorder="1" applyProtection="1"/>
    <xf numFmtId="4" fontId="3" fillId="0" borderId="8" xfId="0" applyNumberFormat="1" applyFont="1" applyFill="1" applyBorder="1" applyAlignment="1" applyProtection="1">
      <alignment wrapText="1"/>
    </xf>
    <xf numFmtId="4" fontId="3" fillId="0" borderId="8" xfId="0" applyNumberFormat="1" applyFont="1" applyFill="1" applyBorder="1" applyProtection="1">
      <protection locked="0"/>
    </xf>
    <xf numFmtId="2" fontId="3" fillId="0" borderId="8" xfId="1" applyNumberFormat="1" applyBorder="1"/>
    <xf numFmtId="2" fontId="9" fillId="0" borderId="8" xfId="0" applyNumberFormat="1" applyFont="1" applyBorder="1" applyProtection="1">
      <protection locked="0"/>
    </xf>
    <xf numFmtId="4" fontId="4" fillId="3" borderId="8" xfId="0" applyNumberFormat="1" applyFont="1" applyFill="1" applyBorder="1" applyAlignment="1" applyProtection="1">
      <alignment wrapText="1"/>
      <protection locked="0"/>
    </xf>
    <xf numFmtId="0" fontId="3" fillId="3" borderId="8" xfId="0" applyFont="1" applyFill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12" xfId="0" applyFont="1" applyBorder="1" applyProtection="1">
      <protection locked="0"/>
    </xf>
    <xf numFmtId="4" fontId="3" fillId="0" borderId="18" xfId="0" applyNumberFormat="1" applyFont="1" applyBorder="1" applyAlignment="1" applyProtection="1">
      <alignment vertical="top" wrapText="1"/>
    </xf>
    <xf numFmtId="4" fontId="3" fillId="2" borderId="18" xfId="0" applyNumberFormat="1" applyFont="1" applyFill="1" applyBorder="1" applyProtection="1">
      <protection locked="0"/>
    </xf>
    <xf numFmtId="0" fontId="9" fillId="0" borderId="13" xfId="0" applyFont="1" applyBorder="1" applyProtection="1">
      <protection locked="0"/>
    </xf>
    <xf numFmtId="4" fontId="9" fillId="0" borderId="14" xfId="0" applyNumberFormat="1" applyFont="1" applyBorder="1" applyProtection="1">
      <protection locked="0"/>
    </xf>
    <xf numFmtId="3" fontId="3" fillId="0" borderId="18" xfId="0" applyNumberFormat="1" applyFont="1" applyBorder="1" applyProtection="1"/>
    <xf numFmtId="3" fontId="4" fillId="3" borderId="8" xfId="0" applyNumberFormat="1" applyFont="1" applyFill="1" applyBorder="1" applyProtection="1"/>
    <xf numFmtId="3" fontId="3" fillId="0" borderId="8" xfId="0" applyNumberFormat="1" applyFont="1" applyBorder="1" applyProtection="1"/>
    <xf numFmtId="3" fontId="3" fillId="0" borderId="8" xfId="0" applyNumberFormat="1" applyFont="1" applyFill="1" applyBorder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quotePrefix="1" applyNumberFormat="1" applyFont="1" applyFill="1" applyBorder="1" applyProtection="1">
      <protection locked="0"/>
    </xf>
    <xf numFmtId="3" fontId="1" fillId="0" borderId="0" xfId="0" applyNumberFormat="1" applyFont="1"/>
    <xf numFmtId="4" fontId="1" fillId="0" borderId="0" xfId="0" quotePrefix="1" applyNumberFormat="1" applyFont="1" applyBorder="1"/>
    <xf numFmtId="0" fontId="14" fillId="0" borderId="0" xfId="0" applyFont="1"/>
    <xf numFmtId="1" fontId="15" fillId="0" borderId="0" xfId="0" applyNumberFormat="1" applyFont="1" applyBorder="1"/>
    <xf numFmtId="1" fontId="15" fillId="0" borderId="0" xfId="0" applyNumberFormat="1" applyFont="1"/>
    <xf numFmtId="4" fontId="3" fillId="2" borderId="18" xfId="0" applyNumberFormat="1" applyFont="1" applyFill="1" applyBorder="1" applyAlignment="1" applyProtection="1">
      <alignment wrapText="1"/>
      <protection locked="0"/>
    </xf>
    <xf numFmtId="4" fontId="3" fillId="3" borderId="19" xfId="0" applyNumberFormat="1" applyFont="1" applyFill="1" applyBorder="1" applyProtection="1"/>
    <xf numFmtId="0" fontId="7" fillId="3" borderId="8" xfId="0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4" fontId="3" fillId="2" borderId="18" xfId="0" applyNumberFormat="1" applyFont="1" applyFill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9" xfId="0" applyNumberFormat="1" applyFont="1" applyFill="1" applyBorder="1" applyProtection="1">
      <protection locked="0"/>
    </xf>
    <xf numFmtId="1" fontId="6" fillId="0" borderId="0" xfId="0" applyNumberFormat="1" applyFont="1"/>
    <xf numFmtId="1" fontId="16" fillId="0" borderId="0" xfId="0" applyNumberFormat="1" applyFont="1"/>
    <xf numFmtId="49" fontId="1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1" fontId="2" fillId="0" borderId="0" xfId="0" applyNumberFormat="1" applyFont="1"/>
    <xf numFmtId="49" fontId="1" fillId="2" borderId="20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1" xfId="0" applyNumberFormat="1" applyFont="1" applyFill="1" applyBorder="1" applyProtection="1"/>
    <xf numFmtId="1" fontId="2" fillId="0" borderId="0" xfId="0" applyNumberFormat="1" applyFont="1" applyFill="1"/>
    <xf numFmtId="49" fontId="1" fillId="4" borderId="20" xfId="0" applyNumberFormat="1" applyFont="1" applyFill="1" applyBorder="1" applyProtection="1">
      <protection locked="0"/>
    </xf>
    <xf numFmtId="49" fontId="1" fillId="0" borderId="20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3" fillId="0" borderId="18" xfId="0" applyNumberFormat="1" applyFont="1" applyFill="1" applyBorder="1" applyProtection="1">
      <protection locked="0"/>
    </xf>
    <xf numFmtId="4" fontId="4" fillId="2" borderId="18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3" fontId="3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>
      <protection locked="0"/>
    </xf>
    <xf numFmtId="1" fontId="1" fillId="0" borderId="22" xfId="0" applyNumberFormat="1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zoomScaleNormal="100" workbookViewId="0">
      <selection activeCell="H21" sqref="H21"/>
    </sheetView>
  </sheetViews>
  <sheetFormatPr defaultRowHeight="15" x14ac:dyDescent="0.25"/>
  <cols>
    <col min="1" max="1" width="5.140625" customWidth="1"/>
    <col min="2" max="2" width="35.7109375" customWidth="1"/>
    <col min="3" max="3" width="42.28515625" customWidth="1"/>
    <col min="4" max="5" width="8.85546875" customWidth="1"/>
    <col min="7" max="7" width="14.140625" customWidth="1"/>
  </cols>
  <sheetData>
    <row r="1" spans="1:15" s="21" customFormat="1" ht="14.45" customHeight="1" x14ac:dyDescent="0.2">
      <c r="A1" s="24" t="s">
        <v>36</v>
      </c>
      <c r="B1" s="20"/>
      <c r="C1" s="20"/>
    </row>
    <row r="2" spans="1:15" s="21" customFormat="1" ht="14.45" customHeight="1" x14ac:dyDescent="0.2">
      <c r="A2" s="24"/>
      <c r="B2" s="20"/>
      <c r="C2" s="20"/>
    </row>
    <row r="3" spans="1:15" s="8" customFormat="1" ht="11.25" x14ac:dyDescent="0.2">
      <c r="A3" s="13" t="s">
        <v>1</v>
      </c>
      <c r="B3" s="11"/>
      <c r="C3" s="9"/>
      <c r="D3" s="9"/>
      <c r="E3" s="9"/>
      <c r="F3" s="9"/>
      <c r="G3" s="68"/>
      <c r="H3" s="9"/>
      <c r="I3" s="9"/>
      <c r="J3" s="9"/>
      <c r="K3" s="9"/>
      <c r="L3" s="9"/>
      <c r="M3" s="9"/>
      <c r="N3" s="9"/>
      <c r="O3" s="9"/>
    </row>
    <row r="4" spans="1:15" s="8" customFormat="1" ht="11.25" x14ac:dyDescent="0.2">
      <c r="A4" s="13"/>
      <c r="B4" s="11"/>
      <c r="C4" s="11"/>
      <c r="E4" s="69"/>
      <c r="F4" s="11"/>
      <c r="G4" s="70"/>
      <c r="H4" s="69"/>
      <c r="I4" s="11"/>
      <c r="J4" s="11"/>
      <c r="K4" s="12"/>
      <c r="L4" s="11"/>
      <c r="M4" s="11"/>
      <c r="N4" s="12"/>
      <c r="O4" s="12"/>
    </row>
    <row r="5" spans="1:15" s="8" customFormat="1" ht="11.25" x14ac:dyDescent="0.2">
      <c r="A5" s="13" t="s">
        <v>78</v>
      </c>
      <c r="B5" s="11"/>
      <c r="C5" s="9"/>
      <c r="D5" s="9"/>
      <c r="E5" s="9"/>
      <c r="F5" s="11"/>
      <c r="G5" s="70"/>
      <c r="H5" s="69"/>
      <c r="I5" s="11"/>
      <c r="J5" s="11"/>
      <c r="K5" s="12"/>
      <c r="L5" s="11"/>
      <c r="M5" s="11"/>
      <c r="N5" s="12"/>
      <c r="O5" s="12"/>
    </row>
    <row r="6" spans="1:15" s="21" customFormat="1" ht="14.45" customHeight="1" x14ac:dyDescent="0.2">
      <c r="A6" s="22"/>
      <c r="B6" s="22"/>
      <c r="C6" s="22"/>
    </row>
    <row r="7" spans="1:15" s="21" customFormat="1" ht="14.45" customHeight="1" x14ac:dyDescent="0.2">
      <c r="A7" s="71" t="s">
        <v>0</v>
      </c>
      <c r="B7" s="36"/>
      <c r="C7" s="23"/>
    </row>
    <row r="8" spans="1:15" s="8" customFormat="1" ht="11.25" x14ac:dyDescent="0.2">
      <c r="A8" s="72" t="s">
        <v>38</v>
      </c>
      <c r="B8" s="11"/>
      <c r="C8" s="11"/>
      <c r="E8" s="73"/>
    </row>
    <row r="9" spans="1:15" s="21" customFormat="1" ht="14.45" customHeight="1" x14ac:dyDescent="0.2">
      <c r="A9" s="23"/>
      <c r="B9" s="23"/>
      <c r="C9" s="23"/>
    </row>
    <row r="10" spans="1:15" s="21" customFormat="1" ht="14.45" customHeight="1" x14ac:dyDescent="0.25">
      <c r="A10" s="23"/>
      <c r="B10" s="37" t="s">
        <v>43</v>
      </c>
      <c r="C10" s="38" t="s">
        <v>107</v>
      </c>
    </row>
    <row r="11" spans="1:15" s="21" customFormat="1" ht="14.45" customHeight="1" x14ac:dyDescent="0.2">
      <c r="A11" s="23"/>
      <c r="B11" s="23" t="s">
        <v>1</v>
      </c>
      <c r="C11" s="16"/>
    </row>
    <row r="12" spans="1:15" s="21" customFormat="1" ht="14.45" customHeight="1" x14ac:dyDescent="0.2">
      <c r="A12" s="23"/>
      <c r="B12" s="23" t="s">
        <v>2</v>
      </c>
      <c r="C12" s="16"/>
    </row>
    <row r="13" spans="1:15" s="21" customFormat="1" ht="14.45" customHeight="1" thickBot="1" x14ac:dyDescent="0.25">
      <c r="A13" s="23"/>
      <c r="B13" s="23"/>
      <c r="C13" s="23"/>
    </row>
    <row r="14" spans="1:15" s="21" customFormat="1" ht="14.45" customHeight="1" thickBot="1" x14ac:dyDescent="0.25">
      <c r="A14" s="14"/>
      <c r="B14" s="46" t="s">
        <v>3</v>
      </c>
      <c r="C14" s="47" t="s">
        <v>42</v>
      </c>
    </row>
    <row r="15" spans="1:15" s="21" customFormat="1" ht="14.45" customHeight="1" x14ac:dyDescent="0.2">
      <c r="A15" s="15"/>
      <c r="B15" s="44" t="s">
        <v>4</v>
      </c>
      <c r="C15" s="45">
        <f>'Aktivitet 1'!E47</f>
        <v>0</v>
      </c>
    </row>
    <row r="16" spans="1:15" s="21" customFormat="1" ht="14.45" customHeight="1" x14ac:dyDescent="0.2">
      <c r="A16" s="15"/>
      <c r="B16" s="2" t="s">
        <v>5</v>
      </c>
      <c r="C16" s="45">
        <f>'Aktivitet 2'!E47</f>
        <v>0</v>
      </c>
    </row>
    <row r="17" spans="1:15" s="21" customFormat="1" ht="14.45" customHeight="1" x14ac:dyDescent="0.2">
      <c r="A17" s="15"/>
      <c r="B17" s="2" t="s">
        <v>6</v>
      </c>
      <c r="C17" s="45">
        <f>'Aktivitet 3'!E47</f>
        <v>0</v>
      </c>
    </row>
    <row r="18" spans="1:15" s="21" customFormat="1" ht="14.45" customHeight="1" x14ac:dyDescent="0.2">
      <c r="A18" s="15"/>
      <c r="B18" s="2" t="s">
        <v>7</v>
      </c>
      <c r="C18" s="45">
        <f>'Aktivitet 4'!E47</f>
        <v>0</v>
      </c>
    </row>
    <row r="19" spans="1:15" s="21" customFormat="1" ht="14.45" customHeight="1" x14ac:dyDescent="0.2">
      <c r="A19" s="15"/>
      <c r="B19" s="2" t="s">
        <v>8</v>
      </c>
      <c r="C19" s="45">
        <f>'Aktivitet 5'!E47</f>
        <v>0</v>
      </c>
    </row>
    <row r="20" spans="1:15" s="21" customFormat="1" ht="14.45" customHeight="1" x14ac:dyDescent="0.2">
      <c r="A20" s="15"/>
      <c r="B20" s="2" t="s">
        <v>9</v>
      </c>
      <c r="C20" s="45">
        <f>'Aktivitet 6'!E47</f>
        <v>0</v>
      </c>
    </row>
    <row r="21" spans="1:15" s="21" customFormat="1" ht="14.45" customHeight="1" x14ac:dyDescent="0.2">
      <c r="A21" s="15"/>
      <c r="B21" s="2" t="s">
        <v>10</v>
      </c>
      <c r="C21" s="45">
        <f>'Aktivitet 7'!E47</f>
        <v>0</v>
      </c>
    </row>
    <row r="22" spans="1:15" s="21" customFormat="1" ht="14.45" customHeight="1" x14ac:dyDescent="0.2">
      <c r="A22" s="15"/>
      <c r="B22" s="2" t="s">
        <v>11</v>
      </c>
      <c r="C22" s="45">
        <f>'Aktivitet 8'!E47</f>
        <v>0</v>
      </c>
    </row>
    <row r="23" spans="1:15" s="21" customFormat="1" ht="14.45" customHeight="1" x14ac:dyDescent="0.2">
      <c r="A23" s="15"/>
      <c r="B23" s="2" t="s">
        <v>12</v>
      </c>
      <c r="C23" s="45">
        <f>'Aktivitet 9'!E47</f>
        <v>0</v>
      </c>
    </row>
    <row r="24" spans="1:15" s="21" customFormat="1" ht="14.45" customHeight="1" x14ac:dyDescent="0.2">
      <c r="A24" s="15"/>
      <c r="B24" s="2" t="s">
        <v>13</v>
      </c>
      <c r="C24" s="45">
        <f>'Aktivitet 10'!E47</f>
        <v>0</v>
      </c>
    </row>
    <row r="25" spans="1:15" s="21" customFormat="1" ht="14.45" customHeight="1" x14ac:dyDescent="0.2">
      <c r="A25" s="15"/>
      <c r="B25" s="2" t="s">
        <v>76</v>
      </c>
      <c r="C25" s="16"/>
    </row>
    <row r="26" spans="1:15" s="21" customFormat="1" ht="14.45" customHeight="1" x14ac:dyDescent="0.2">
      <c r="A26" s="15"/>
      <c r="B26" s="1" t="s">
        <v>77</v>
      </c>
      <c r="C26" s="16"/>
    </row>
    <row r="27" spans="1:15" s="21" customFormat="1" ht="14.45" customHeight="1" thickBot="1" x14ac:dyDescent="0.25">
      <c r="B27" s="41" t="s">
        <v>40</v>
      </c>
      <c r="C27" s="39">
        <f>SUM(C15:C26)</f>
        <v>0</v>
      </c>
    </row>
    <row r="28" spans="1:15" s="21" customFormat="1" ht="14.45" customHeight="1" thickBot="1" x14ac:dyDescent="0.25">
      <c r="B28" s="42" t="s">
        <v>39</v>
      </c>
      <c r="C28" s="40"/>
    </row>
    <row r="29" spans="1:15" s="21" customFormat="1" ht="14.45" customHeight="1" thickBot="1" x14ac:dyDescent="0.25">
      <c r="B29" s="42" t="s">
        <v>41</v>
      </c>
      <c r="C29" s="43">
        <f>C28-C27</f>
        <v>0</v>
      </c>
    </row>
    <row r="30" spans="1:15" s="21" customFormat="1" ht="14.45" customHeight="1" x14ac:dyDescent="0.2"/>
    <row r="31" spans="1:15" x14ac:dyDescent="0.25">
      <c r="A31" s="19"/>
      <c r="B31" s="17"/>
      <c r="C31" s="17"/>
      <c r="D31" s="17"/>
      <c r="E31" s="18"/>
      <c r="F31" s="17"/>
      <c r="G31" s="17"/>
      <c r="H31" s="18"/>
      <c r="I31" s="18"/>
    </row>
    <row r="32" spans="1:15" s="8" customFormat="1" ht="11.25" x14ac:dyDescent="0.2">
      <c r="A32" s="83"/>
      <c r="E32" s="69"/>
      <c r="H32" s="69"/>
      <c r="K32" s="69"/>
      <c r="N32" s="69"/>
      <c r="O32" s="69"/>
    </row>
    <row r="33" spans="1:15" s="81" customFormat="1" ht="11.25" x14ac:dyDescent="0.2">
      <c r="A33" s="95" t="s">
        <v>79</v>
      </c>
      <c r="E33" s="82"/>
      <c r="H33" s="82"/>
      <c r="K33" s="82"/>
      <c r="N33" s="82"/>
      <c r="O33" s="82"/>
    </row>
    <row r="34" spans="1:15" s="81" customFormat="1" ht="11.25" x14ac:dyDescent="0.2">
      <c r="A34" s="95" t="s">
        <v>80</v>
      </c>
      <c r="B34" s="80"/>
      <c r="E34" s="82"/>
      <c r="H34" s="82"/>
      <c r="K34" s="82"/>
      <c r="N34" s="82"/>
      <c r="O34" s="82"/>
    </row>
    <row r="35" spans="1:15" s="81" customFormat="1" ht="21.75" customHeight="1" x14ac:dyDescent="0.2">
      <c r="A35" s="96"/>
      <c r="B35" s="104" t="s">
        <v>81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</row>
    <row r="36" spans="1:15" s="81" customFormat="1" ht="11.25" x14ac:dyDescent="0.2">
      <c r="A36" s="80"/>
      <c r="B36" s="80"/>
      <c r="E36" s="82"/>
      <c r="H36" s="82"/>
      <c r="K36" s="82"/>
      <c r="N36" s="82"/>
      <c r="O36" s="82"/>
    </row>
    <row r="37" spans="1:15" s="81" customFormat="1" ht="11.25" x14ac:dyDescent="0.2">
      <c r="A37" s="96"/>
      <c r="B37" s="80" t="s">
        <v>82</v>
      </c>
      <c r="E37" s="82"/>
      <c r="H37" s="82"/>
      <c r="K37" s="82"/>
      <c r="N37" s="82"/>
      <c r="O37" s="82"/>
    </row>
    <row r="38" spans="1:15" s="81" customFormat="1" ht="11.25" x14ac:dyDescent="0.2">
      <c r="A38" s="80"/>
      <c r="B38" s="80" t="s">
        <v>83</v>
      </c>
      <c r="E38" s="82"/>
      <c r="H38" s="82"/>
      <c r="K38" s="82"/>
      <c r="N38" s="82"/>
      <c r="O38" s="82"/>
    </row>
    <row r="39" spans="1:15" s="8" customFormat="1" ht="11.25" x14ac:dyDescent="0.2">
      <c r="A39" s="80"/>
      <c r="B39" s="80"/>
      <c r="C39" s="81"/>
      <c r="D39" s="81"/>
      <c r="E39" s="69"/>
      <c r="H39" s="69"/>
      <c r="K39" s="82"/>
      <c r="N39" s="82"/>
      <c r="O39" s="82"/>
    </row>
    <row r="40" spans="1:15" s="8" customFormat="1" ht="11.25" x14ac:dyDescent="0.2">
      <c r="A40" s="83"/>
      <c r="B40" s="81"/>
      <c r="C40" s="84"/>
      <c r="D40" s="85"/>
      <c r="E40" s="85"/>
      <c r="F40" s="84"/>
      <c r="G40" s="85"/>
      <c r="H40" s="85"/>
      <c r="I40" s="84"/>
      <c r="J40" s="85"/>
      <c r="K40" s="85"/>
      <c r="L40" s="84"/>
      <c r="M40" s="84"/>
    </row>
    <row r="41" spans="1:15" s="8" customFormat="1" ht="11.25" x14ac:dyDescent="0.2">
      <c r="A41" s="80"/>
      <c r="B41" s="81"/>
      <c r="C41" s="86"/>
      <c r="D41" s="9"/>
      <c r="E41" s="9"/>
      <c r="F41" s="86"/>
      <c r="G41" s="9"/>
      <c r="H41" s="9"/>
      <c r="I41" s="86"/>
      <c r="J41" s="9"/>
      <c r="K41" s="9"/>
      <c r="L41" s="86"/>
      <c r="M41" s="86"/>
    </row>
    <row r="42" spans="1:15" s="8" customFormat="1" ht="11.25" x14ac:dyDescent="0.2">
      <c r="A42" s="80"/>
      <c r="B42" s="81"/>
      <c r="C42" s="80" t="s">
        <v>84</v>
      </c>
      <c r="D42" s="81"/>
      <c r="E42" s="81"/>
      <c r="F42" s="81"/>
      <c r="G42" s="82"/>
      <c r="H42" s="82"/>
      <c r="I42" s="82"/>
      <c r="J42" s="82"/>
      <c r="K42" s="82"/>
      <c r="L42" s="82"/>
      <c r="M42" s="82"/>
    </row>
    <row r="43" spans="1:15" s="8" customFormat="1" ht="11.25" x14ac:dyDescent="0.2">
      <c r="A43" s="80"/>
      <c r="B43" s="81"/>
      <c r="C43" s="80" t="s">
        <v>85</v>
      </c>
      <c r="D43" s="81"/>
      <c r="E43" s="81"/>
      <c r="F43" s="81"/>
      <c r="G43" s="82"/>
      <c r="H43" s="82"/>
      <c r="I43" s="82"/>
      <c r="J43" s="82"/>
      <c r="K43" s="82"/>
      <c r="L43" s="82"/>
      <c r="M43" s="82"/>
    </row>
    <row r="44" spans="1:15" s="8" customFormat="1" ht="11.25" x14ac:dyDescent="0.2">
      <c r="A44" s="80"/>
      <c r="B44" s="81"/>
      <c r="C44" s="80" t="s">
        <v>86</v>
      </c>
      <c r="D44" s="81"/>
      <c r="E44" s="81"/>
      <c r="F44" s="81"/>
      <c r="G44" s="82"/>
      <c r="H44" s="82"/>
      <c r="I44" s="82"/>
      <c r="J44" s="82"/>
      <c r="K44" s="82"/>
      <c r="L44" s="82"/>
      <c r="M44" s="82"/>
    </row>
    <row r="45" spans="1:15" s="8" customFormat="1" ht="11.25" x14ac:dyDescent="0.2">
      <c r="A45" s="80"/>
      <c r="B45" s="81"/>
      <c r="C45" s="81"/>
      <c r="D45" s="82"/>
      <c r="E45" s="80"/>
      <c r="F45" s="81"/>
      <c r="G45" s="81"/>
      <c r="H45" s="81"/>
      <c r="I45" s="82"/>
      <c r="J45" s="82"/>
      <c r="K45" s="82"/>
      <c r="L45" s="82"/>
      <c r="M45" s="82"/>
      <c r="N45" s="82"/>
      <c r="O45" s="82"/>
    </row>
    <row r="46" spans="1:15" s="8" customFormat="1" ht="11.25" x14ac:dyDescent="0.2">
      <c r="A46" s="83"/>
      <c r="B46" s="81"/>
      <c r="C46" s="81"/>
      <c r="D46" s="82"/>
      <c r="E46" s="83"/>
      <c r="I46" s="82"/>
      <c r="J46" s="69"/>
      <c r="K46" s="69"/>
      <c r="L46" s="69"/>
      <c r="M46" s="69"/>
      <c r="N46" s="69"/>
      <c r="O46" s="69"/>
    </row>
    <row r="47" spans="1:15" s="8" customFormat="1" ht="11.25" x14ac:dyDescent="0.2">
      <c r="A47" s="87" t="s">
        <v>22</v>
      </c>
      <c r="E47" s="69"/>
      <c r="H47" s="69"/>
      <c r="K47" s="69"/>
      <c r="N47" s="69"/>
      <c r="O47" s="69"/>
    </row>
    <row r="48" spans="1:15" s="8" customFormat="1" ht="11.25" x14ac:dyDescent="0.2">
      <c r="A48" s="87"/>
      <c r="E48" s="69"/>
      <c r="H48" s="69"/>
      <c r="K48" s="69"/>
      <c r="N48" s="69"/>
      <c r="O48" s="69"/>
    </row>
    <row r="49" spans="1:15" s="8" customFormat="1" ht="11.25" x14ac:dyDescent="0.2">
      <c r="A49" s="87"/>
      <c r="E49" s="69"/>
      <c r="H49" s="69"/>
      <c r="K49" s="69"/>
      <c r="N49" s="69"/>
      <c r="O49" s="69"/>
    </row>
    <row r="50" spans="1:15" s="8" customFormat="1" x14ac:dyDescent="0.25">
      <c r="A50" s="88" t="s">
        <v>87</v>
      </c>
      <c r="E50" s="69"/>
      <c r="H50" s="69"/>
      <c r="K50" s="69"/>
      <c r="N50" s="69"/>
      <c r="O50" s="69"/>
    </row>
    <row r="51" spans="1:15" s="8" customFormat="1" x14ac:dyDescent="0.25">
      <c r="A51" s="88" t="s">
        <v>88</v>
      </c>
      <c r="E51" s="69"/>
      <c r="H51" s="69"/>
      <c r="K51" s="69"/>
      <c r="N51" s="69"/>
      <c r="O51" s="69"/>
    </row>
    <row r="52" spans="1:15" s="8" customFormat="1" ht="11.25" x14ac:dyDescent="0.2">
      <c r="A52" s="87" t="s">
        <v>23</v>
      </c>
      <c r="E52" s="69"/>
      <c r="H52" s="69"/>
      <c r="K52" s="69"/>
      <c r="N52" s="69"/>
      <c r="O52" s="69"/>
    </row>
    <row r="53" spans="1:15" s="8" customFormat="1" ht="11.25" x14ac:dyDescent="0.2">
      <c r="A53" s="83"/>
      <c r="E53" s="69"/>
      <c r="H53" s="69"/>
      <c r="K53" s="69"/>
      <c r="N53" s="69"/>
      <c r="O53" s="69"/>
    </row>
    <row r="54" spans="1:15" s="8" customFormat="1" ht="11.25" x14ac:dyDescent="0.2">
      <c r="A54" s="83" t="s">
        <v>24</v>
      </c>
      <c r="E54" s="69"/>
      <c r="G54" s="89"/>
      <c r="H54" s="9"/>
      <c r="I54" s="67"/>
      <c r="J54" s="10" t="s">
        <v>25</v>
      </c>
      <c r="K54" s="9"/>
      <c r="L54" s="67"/>
      <c r="M54" s="89"/>
      <c r="N54" s="90"/>
      <c r="O54" s="69"/>
    </row>
    <row r="55" spans="1:15" s="8" customFormat="1" ht="11.25" x14ac:dyDescent="0.2">
      <c r="A55" s="83"/>
      <c r="E55" s="69"/>
      <c r="H55" s="69"/>
      <c r="K55" s="69"/>
      <c r="N55" s="69"/>
      <c r="O55" s="69"/>
    </row>
    <row r="56" spans="1:15" s="8" customFormat="1" ht="11.25" x14ac:dyDescent="0.2">
      <c r="A56" s="83" t="s">
        <v>26</v>
      </c>
      <c r="E56" s="69"/>
      <c r="H56" s="69"/>
      <c r="I56" s="89"/>
      <c r="J56" s="9"/>
      <c r="K56" s="9"/>
      <c r="L56" s="89"/>
      <c r="M56" s="89"/>
      <c r="N56" s="69"/>
      <c r="O56" s="69"/>
    </row>
    <row r="57" spans="1:15" s="8" customFormat="1" ht="11.25" x14ac:dyDescent="0.2">
      <c r="A57" s="83"/>
      <c r="E57" s="69"/>
      <c r="H57" s="69"/>
      <c r="K57" s="69"/>
      <c r="N57" s="69"/>
      <c r="O57" s="69"/>
    </row>
    <row r="58" spans="1:15" s="8" customFormat="1" ht="11.25" x14ac:dyDescent="0.2">
      <c r="A58" s="83" t="s">
        <v>27</v>
      </c>
      <c r="E58" s="69"/>
      <c r="H58" s="69"/>
      <c r="K58" s="69"/>
      <c r="N58" s="69"/>
      <c r="O58" s="69"/>
    </row>
    <row r="59" spans="1:15" s="8" customFormat="1" ht="11.25" x14ac:dyDescent="0.2">
      <c r="A59" s="83"/>
      <c r="E59" s="69"/>
      <c r="H59" s="69"/>
      <c r="K59" s="69"/>
      <c r="N59" s="69"/>
      <c r="O59" s="69"/>
    </row>
    <row r="60" spans="1:15" s="8" customFormat="1" ht="11.25" x14ac:dyDescent="0.2">
      <c r="A60" s="91" t="s">
        <v>28</v>
      </c>
      <c r="E60" s="69"/>
      <c r="H60" s="69"/>
      <c r="K60" s="69"/>
      <c r="N60" s="69"/>
      <c r="O60" s="69"/>
    </row>
    <row r="61" spans="1:15" s="8" customFormat="1" ht="11.25" x14ac:dyDescent="0.2">
      <c r="A61" s="83"/>
      <c r="E61" s="69"/>
      <c r="H61" s="69"/>
      <c r="K61" s="69"/>
      <c r="N61" s="69"/>
      <c r="O61" s="69"/>
    </row>
    <row r="62" spans="1:15" s="8" customFormat="1" ht="11.25" x14ac:dyDescent="0.2">
      <c r="A62" s="92"/>
      <c r="B62" s="83" t="s">
        <v>29</v>
      </c>
      <c r="E62" s="69"/>
      <c r="H62" s="69"/>
      <c r="K62" s="69"/>
      <c r="N62" s="69"/>
      <c r="O62" s="69"/>
    </row>
    <row r="63" spans="1:15" s="8" customFormat="1" ht="11.25" x14ac:dyDescent="0.2">
      <c r="A63" s="83"/>
      <c r="E63" s="69"/>
      <c r="H63" s="69"/>
      <c r="K63" s="69"/>
      <c r="N63" s="69"/>
      <c r="O63" s="69"/>
    </row>
    <row r="64" spans="1:15" s="8" customFormat="1" ht="11.25" x14ac:dyDescent="0.2">
      <c r="A64" s="92"/>
      <c r="B64" s="83" t="s">
        <v>30</v>
      </c>
      <c r="E64" s="69"/>
      <c r="H64" s="69"/>
      <c r="K64" s="69"/>
      <c r="N64" s="69"/>
      <c r="O64" s="69"/>
    </row>
    <row r="65" spans="1:15" s="8" customFormat="1" ht="11.25" x14ac:dyDescent="0.2">
      <c r="A65" s="83"/>
      <c r="E65" s="69"/>
      <c r="H65" s="69"/>
      <c r="K65" s="69"/>
      <c r="N65" s="69"/>
      <c r="O65" s="69"/>
    </row>
    <row r="66" spans="1:15" s="8" customFormat="1" ht="11.25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8" customFormat="1" ht="11.2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s="8" customFormat="1" ht="11.25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8" customFormat="1" ht="11.25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s="8" customFormat="1" ht="11.25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8" customFormat="1" ht="11.25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s="8" customFormat="1" ht="11.25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8" customFormat="1" ht="11.25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s="8" customFormat="1" ht="11.25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8" customFormat="1" ht="11.25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8" customFormat="1" ht="11.25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8" customFormat="1" ht="11.25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s="8" customFormat="1" ht="11.25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8" customFormat="1" ht="11.25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s="8" customFormat="1" ht="11.25" x14ac:dyDescent="0.2">
      <c r="A80" s="83"/>
      <c r="E80" s="69"/>
      <c r="H80" s="69"/>
      <c r="K80" s="69"/>
      <c r="N80" s="69"/>
      <c r="O80" s="69"/>
    </row>
    <row r="81" spans="1:15" s="8" customFormat="1" ht="11.25" x14ac:dyDescent="0.2">
      <c r="A81" s="83" t="s">
        <v>89</v>
      </c>
      <c r="E81" s="69"/>
      <c r="H81" s="69"/>
      <c r="K81" s="69"/>
      <c r="N81" s="69"/>
      <c r="O81" s="69"/>
    </row>
    <row r="82" spans="1:15" s="8" customFormat="1" ht="11.25" x14ac:dyDescent="0.2">
      <c r="A82" s="83"/>
      <c r="E82" s="69"/>
      <c r="H82" s="69"/>
      <c r="K82" s="69"/>
      <c r="N82" s="69"/>
      <c r="O82" s="69"/>
    </row>
    <row r="83" spans="1:15" s="8" customFormat="1" ht="11.25" x14ac:dyDescent="0.2">
      <c r="A83" s="92"/>
      <c r="B83" s="8" t="s">
        <v>31</v>
      </c>
      <c r="E83" s="69"/>
      <c r="H83" s="69"/>
      <c r="K83" s="69"/>
      <c r="N83" s="69"/>
      <c r="O83" s="69"/>
    </row>
    <row r="84" spans="1:15" s="8" customFormat="1" ht="11.25" x14ac:dyDescent="0.2">
      <c r="A84" s="94"/>
      <c r="E84" s="69"/>
      <c r="H84" s="69"/>
      <c r="K84" s="69"/>
      <c r="N84" s="69"/>
      <c r="O84" s="69"/>
    </row>
    <row r="85" spans="1:15" s="8" customFormat="1" ht="11.25" x14ac:dyDescent="0.2">
      <c r="A85" s="92"/>
      <c r="B85" s="8" t="s">
        <v>32</v>
      </c>
      <c r="E85" s="69"/>
      <c r="H85" s="69"/>
      <c r="K85" s="69"/>
      <c r="N85" s="69"/>
      <c r="O85" s="69"/>
    </row>
    <row r="86" spans="1:15" s="8" customFormat="1" ht="11.25" x14ac:dyDescent="0.2">
      <c r="A86" s="83"/>
      <c r="E86" s="69"/>
      <c r="H86" s="69"/>
      <c r="K86" s="69"/>
      <c r="N86" s="69"/>
      <c r="O86" s="69"/>
    </row>
    <row r="87" spans="1:15" s="8" customFormat="1" ht="11.25" x14ac:dyDescent="0.2">
      <c r="A87" s="92"/>
      <c r="B87" s="8" t="s">
        <v>33</v>
      </c>
      <c r="E87" s="69"/>
      <c r="H87" s="69"/>
      <c r="K87" s="69"/>
      <c r="N87" s="69"/>
      <c r="O87" s="69"/>
    </row>
    <row r="88" spans="1:15" s="8" customFormat="1" ht="11.25" x14ac:dyDescent="0.2">
      <c r="A88" s="83"/>
      <c r="E88" s="69"/>
      <c r="H88" s="69"/>
      <c r="K88" s="69"/>
      <c r="N88" s="69"/>
      <c r="O88" s="69"/>
    </row>
    <row r="89" spans="1:15" s="8" customFormat="1" ht="11.25" x14ac:dyDescent="0.2">
      <c r="A89" s="92"/>
      <c r="B89" s="8" t="s">
        <v>90</v>
      </c>
      <c r="E89" s="69"/>
      <c r="H89" s="69"/>
      <c r="K89" s="69"/>
      <c r="N89" s="69"/>
      <c r="O89" s="69"/>
    </row>
    <row r="90" spans="1:15" s="81" customFormat="1" ht="11.25" x14ac:dyDescent="0.2">
      <c r="A90" s="80"/>
      <c r="E90" s="82"/>
      <c r="H90" s="82"/>
      <c r="K90" s="82"/>
      <c r="N90" s="82"/>
      <c r="O90" s="82"/>
    </row>
    <row r="91" spans="1:15" s="81" customFormat="1" ht="11.25" x14ac:dyDescent="0.2">
      <c r="A91" s="97" t="s">
        <v>91</v>
      </c>
      <c r="B91" s="96"/>
      <c r="C91" s="81" t="s">
        <v>92</v>
      </c>
      <c r="E91" s="82"/>
      <c r="K91" s="82"/>
      <c r="N91" s="82"/>
      <c r="O91" s="82"/>
    </row>
    <row r="92" spans="1:15" s="81" customFormat="1" ht="11.25" x14ac:dyDescent="0.2">
      <c r="A92" s="98"/>
      <c r="E92" s="82"/>
      <c r="H92" s="82"/>
      <c r="K92" s="82"/>
      <c r="N92" s="82"/>
      <c r="O92" s="82"/>
    </row>
    <row r="93" spans="1:15" s="81" customFormat="1" ht="11.25" x14ac:dyDescent="0.2"/>
    <row r="94" spans="1:15" s="81" customFormat="1" ht="11.25" x14ac:dyDescent="0.2">
      <c r="A94" s="80"/>
      <c r="E94" s="82"/>
      <c r="H94" s="82"/>
      <c r="K94" s="82"/>
      <c r="N94" s="82"/>
      <c r="O94" s="82"/>
    </row>
    <row r="95" spans="1:15" s="81" customFormat="1" ht="11.25" x14ac:dyDescent="0.2">
      <c r="A95" s="96"/>
      <c r="B95" s="81" t="s">
        <v>93</v>
      </c>
      <c r="E95" s="82"/>
      <c r="H95" s="82"/>
      <c r="K95" s="82"/>
      <c r="N95" s="82"/>
      <c r="O95" s="82"/>
    </row>
    <row r="96" spans="1:15" s="81" customFormat="1" ht="11.25" x14ac:dyDescent="0.2">
      <c r="A96" s="80"/>
      <c r="E96" s="82"/>
      <c r="H96" s="82"/>
      <c r="K96" s="82"/>
      <c r="N96" s="82"/>
      <c r="O96" s="82"/>
    </row>
    <row r="97" spans="1:15" s="81" customFormat="1" ht="11.25" x14ac:dyDescent="0.2">
      <c r="A97" s="80"/>
      <c r="E97" s="82"/>
      <c r="H97" s="82"/>
      <c r="K97" s="82"/>
      <c r="N97" s="82"/>
      <c r="O97" s="82"/>
    </row>
    <row r="98" spans="1:15" s="8" customFormat="1" x14ac:dyDescent="0.25">
      <c r="A98" s="88" t="s">
        <v>94</v>
      </c>
      <c r="E98" s="69"/>
      <c r="H98" s="69"/>
      <c r="K98" s="69"/>
      <c r="N98" s="69"/>
      <c r="O98" s="69"/>
    </row>
    <row r="99" spans="1:15" s="8" customFormat="1" ht="11.25" x14ac:dyDescent="0.2">
      <c r="A99" s="83"/>
      <c r="E99" s="69"/>
      <c r="H99" s="69"/>
      <c r="K99" s="69"/>
      <c r="N99" s="69"/>
      <c r="O99" s="69"/>
    </row>
    <row r="100" spans="1:15" s="8" customFormat="1" ht="11.25" x14ac:dyDescent="0.2">
      <c r="A100" s="93"/>
      <c r="B100" s="93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s="8" customFormat="1" ht="11.25" x14ac:dyDescent="0.2">
      <c r="A101" s="9"/>
      <c r="B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s="8" customFormat="1" ht="11.25" x14ac:dyDescent="0.2">
      <c r="A102" s="83" t="s">
        <v>34</v>
      </c>
      <c r="D102" s="8" t="s">
        <v>95</v>
      </c>
      <c r="E102" s="69"/>
      <c r="H102" s="69"/>
      <c r="K102" s="69"/>
      <c r="N102" s="69"/>
      <c r="O102" s="69"/>
    </row>
    <row r="103" spans="1:15" s="8" customFormat="1" ht="11.25" x14ac:dyDescent="0.2">
      <c r="A103" s="83"/>
      <c r="E103" s="69"/>
      <c r="H103" s="69"/>
      <c r="K103" s="69"/>
      <c r="N103" s="69"/>
      <c r="O103" s="69"/>
    </row>
    <row r="104" spans="1:15" s="8" customFormat="1" ht="11.25" x14ac:dyDescent="0.2">
      <c r="A104" s="83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1:15" s="8" customFormat="1" ht="11.25" x14ac:dyDescent="0.2">
      <c r="A105" s="83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s="8" customFormat="1" ht="11.25" x14ac:dyDescent="0.2">
      <c r="A106" s="83"/>
      <c r="D106" s="8" t="s">
        <v>35</v>
      </c>
      <c r="E106" s="69"/>
      <c r="H106" s="69"/>
      <c r="K106" s="69"/>
      <c r="N106" s="69"/>
      <c r="O106" s="69"/>
    </row>
    <row r="107" spans="1:15" s="8" customFormat="1" ht="11.25" x14ac:dyDescent="0.2">
      <c r="A107" s="83"/>
      <c r="E107" s="69"/>
      <c r="H107" s="69"/>
      <c r="K107" s="69"/>
      <c r="N107" s="69"/>
      <c r="O107" s="69"/>
    </row>
    <row r="108" spans="1:15" s="8" customFormat="1" ht="11.25" x14ac:dyDescent="0.2">
      <c r="A108" s="83"/>
      <c r="E108" s="69"/>
      <c r="H108" s="69"/>
      <c r="K108" s="69"/>
      <c r="N108" s="69"/>
      <c r="O108" s="69"/>
    </row>
  </sheetData>
  <sheetProtection algorithmName="SHA-512" hashValue="V5Z9AWJNKiQVfqYRmDfc1y424C2gtDrOM4RCVk0ZG1ta4LE1OozxyUj6Pn3dXMs/xvI+6vxjxrvUyayl5mZxUg==" saltValue="8XNeNrohkBnt0QWD1Eao+A==" spinCount="100000" sheet="1" formatCells="0" formatColumns="0" formatRows="0" insertColumns="0" insertRows="0" insertHyperlinks="0" deleteColumns="0" deleteRows="0" sort="0" autoFilter="0" pivotTables="0"/>
  <mergeCells count="1">
    <mergeCell ref="B35:O35"/>
  </mergeCells>
  <pageMargins left="0.7" right="0.7" top="0.75" bottom="0.75" header="0.3" footer="0.3"/>
  <pageSetup paperSize="9" scale="4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B20" sqref="B20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105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5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5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5" s="31" customFormat="1" ht="14.45" customHeight="1" x14ac:dyDescent="0.2">
      <c r="B19" s="48" t="s">
        <v>74</v>
      </c>
      <c r="C19" s="49"/>
      <c r="D19" s="49"/>
      <c r="E19" s="64"/>
    </row>
    <row r="20" spans="2:5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5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5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5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5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5" s="31" customFormat="1" ht="14.45" customHeight="1" x14ac:dyDescent="0.2">
      <c r="B25" s="48" t="s">
        <v>55</v>
      </c>
      <c r="C25" s="49"/>
      <c r="D25" s="49"/>
      <c r="E25" s="64"/>
    </row>
    <row r="26" spans="2:5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5" s="31" customFormat="1" ht="14.45" customHeight="1" x14ac:dyDescent="0.2">
      <c r="B27" s="4" t="s">
        <v>37</v>
      </c>
      <c r="C27" s="52"/>
      <c r="D27" s="52"/>
      <c r="E27" s="5"/>
    </row>
    <row r="28" spans="2:5" s="31" customFormat="1" ht="14.45" customHeight="1" x14ac:dyDescent="0.2">
      <c r="B28" s="48" t="s">
        <v>75</v>
      </c>
      <c r="C28" s="50"/>
      <c r="D28" s="50"/>
      <c r="E28" s="49"/>
    </row>
    <row r="29" spans="2:5" s="31" customFormat="1" ht="14.45" customHeight="1" x14ac:dyDescent="0.2">
      <c r="B29" s="60" t="s">
        <v>56</v>
      </c>
      <c r="C29" s="6"/>
      <c r="D29" s="6"/>
      <c r="E29" s="5"/>
    </row>
    <row r="30" spans="2:5" s="31" customFormat="1" ht="14.45" customHeight="1" x14ac:dyDescent="0.2">
      <c r="B30" s="51" t="s">
        <v>57</v>
      </c>
      <c r="C30" s="6"/>
      <c r="D30" s="6"/>
      <c r="E30" s="5"/>
    </row>
    <row r="31" spans="2:5" s="31" customFormat="1" ht="14.45" customHeight="1" x14ac:dyDescent="0.2">
      <c r="B31" s="48" t="s">
        <v>58</v>
      </c>
      <c r="C31" s="50"/>
      <c r="D31" s="50"/>
      <c r="E31" s="49"/>
    </row>
    <row r="32" spans="2:5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CGfStHfFZH9R+CdG4pVZkZeBcZRLsVHGykmzzlO+sWvHUxldpPcWNspmRzLkAzhvYRVfZyBfcOdElMKgmQ6M8Q==" saltValue="y4Xv7QMldQpANF+5Co32og==" spinCount="100000" sheet="1" formatCells="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13" workbookViewId="0">
      <selection activeCell="B32" sqref="B32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106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5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5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5" s="31" customFormat="1" ht="14.45" customHeight="1" x14ac:dyDescent="0.2">
      <c r="B19" s="48" t="s">
        <v>74</v>
      </c>
      <c r="C19" s="49"/>
      <c r="D19" s="49"/>
      <c r="E19" s="64"/>
    </row>
    <row r="20" spans="2:5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5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5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5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5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5" s="31" customFormat="1" ht="14.45" customHeight="1" x14ac:dyDescent="0.2">
      <c r="B25" s="48" t="s">
        <v>55</v>
      </c>
      <c r="C25" s="49"/>
      <c r="D25" s="49"/>
      <c r="E25" s="64"/>
    </row>
    <row r="26" spans="2:5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5" s="31" customFormat="1" ht="14.45" customHeight="1" x14ac:dyDescent="0.2">
      <c r="B27" s="4" t="s">
        <v>37</v>
      </c>
      <c r="C27" s="52"/>
      <c r="D27" s="52"/>
      <c r="E27" s="5"/>
    </row>
    <row r="28" spans="2:5" s="31" customFormat="1" ht="14.45" customHeight="1" x14ac:dyDescent="0.2">
      <c r="B28" s="48" t="s">
        <v>75</v>
      </c>
      <c r="C28" s="50"/>
      <c r="D28" s="50"/>
      <c r="E28" s="49"/>
    </row>
    <row r="29" spans="2:5" s="31" customFormat="1" ht="14.45" customHeight="1" x14ac:dyDescent="0.2">
      <c r="B29" s="60" t="s">
        <v>56</v>
      </c>
      <c r="C29" s="6"/>
      <c r="D29" s="6"/>
      <c r="E29" s="5"/>
    </row>
    <row r="30" spans="2:5" s="31" customFormat="1" ht="14.45" customHeight="1" x14ac:dyDescent="0.2">
      <c r="B30" s="51" t="s">
        <v>57</v>
      </c>
      <c r="C30" s="6"/>
      <c r="D30" s="6"/>
      <c r="E30" s="5"/>
    </row>
    <row r="31" spans="2:5" s="31" customFormat="1" ht="14.45" customHeight="1" x14ac:dyDescent="0.2">
      <c r="B31" s="48" t="s">
        <v>58</v>
      </c>
      <c r="C31" s="50"/>
      <c r="D31" s="50"/>
      <c r="E31" s="49"/>
    </row>
    <row r="32" spans="2:5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RVfUDklp4C2KAKO1OViMdjPS3zRvBrZXTok1Vy88pzZhi4UkPx5HgvrxmuBb/t1c1LgHetgrIXH9ToCQb/nNhg==" saltValue="sfyK6wa++NI7tR243ejzcA==" spinCount="100000" sheet="1" formatCell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B52" sqref="B52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99"/>
      <c r="B4" s="100" t="s">
        <v>100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6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6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6" s="31" customFormat="1" ht="14.45" customHeight="1" x14ac:dyDescent="0.2">
      <c r="B19" s="48" t="s">
        <v>74</v>
      </c>
      <c r="C19" s="49"/>
      <c r="D19" s="49"/>
      <c r="E19" s="64"/>
    </row>
    <row r="20" spans="2:6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6" s="31" customFormat="1" ht="14.45" customHeight="1" x14ac:dyDescent="0.2">
      <c r="B21" s="4" t="s">
        <v>71</v>
      </c>
      <c r="C21" s="5"/>
      <c r="D21" s="5"/>
      <c r="E21" s="65">
        <f t="shared" ref="E21:E26" si="1">D21*C21</f>
        <v>0</v>
      </c>
    </row>
    <row r="22" spans="2:6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6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6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6" s="31" customFormat="1" ht="14.45" customHeight="1" x14ac:dyDescent="0.2">
      <c r="B25" s="48" t="s">
        <v>55</v>
      </c>
      <c r="C25" s="48"/>
      <c r="D25" s="48"/>
      <c r="E25" s="48"/>
    </row>
    <row r="26" spans="2:6" s="31" customFormat="1" ht="14.45" customHeight="1" x14ac:dyDescent="0.2">
      <c r="B26" s="4" t="s">
        <v>108</v>
      </c>
      <c r="C26" s="5"/>
      <c r="D26" s="5"/>
      <c r="E26" s="65">
        <f t="shared" si="1"/>
        <v>0</v>
      </c>
    </row>
    <row r="27" spans="2:6" s="31" customFormat="1" ht="14.45" customHeight="1" x14ac:dyDescent="0.2">
      <c r="B27" s="57" t="s">
        <v>99</v>
      </c>
      <c r="C27" s="6"/>
      <c r="D27" s="6"/>
      <c r="E27" s="5"/>
      <c r="F27" s="101"/>
    </row>
    <row r="28" spans="2:6" s="31" customFormat="1" ht="14.45" customHeight="1" x14ac:dyDescent="0.2">
      <c r="B28" s="48" t="s">
        <v>75</v>
      </c>
      <c r="C28" s="50"/>
      <c r="D28" s="50"/>
      <c r="E28" s="49"/>
    </row>
    <row r="29" spans="2:6" s="31" customFormat="1" ht="14.45" customHeight="1" x14ac:dyDescent="0.2">
      <c r="B29" s="60" t="s">
        <v>56</v>
      </c>
      <c r="C29" s="6"/>
      <c r="D29" s="6"/>
      <c r="E29" s="5"/>
    </row>
    <row r="30" spans="2:6" s="31" customFormat="1" ht="14.45" customHeight="1" x14ac:dyDescent="0.2">
      <c r="B30" s="51" t="s">
        <v>57</v>
      </c>
      <c r="C30" s="6"/>
      <c r="D30" s="6"/>
      <c r="E30" s="5"/>
    </row>
    <row r="31" spans="2:6" s="31" customFormat="1" ht="14.45" customHeight="1" x14ac:dyDescent="0.2">
      <c r="B31" s="48" t="s">
        <v>58</v>
      </c>
      <c r="C31" s="50"/>
      <c r="D31" s="50"/>
      <c r="E31" s="49"/>
    </row>
    <row r="32" spans="2:6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XYCYG+kwCW65B8J5Lz5WPhV335wuc6J1+LBVVC2I2X72dVikxwzeyD1FXjx2Sf5o3Pg3Et+7faMBHNJhBLLOGw==" saltValue="8iCmrat5NUBVq+TkUQqBl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B20" sqref="B20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96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5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5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5" s="31" customFormat="1" ht="14.45" customHeight="1" x14ac:dyDescent="0.2">
      <c r="B19" s="48" t="s">
        <v>74</v>
      </c>
      <c r="C19" s="49"/>
      <c r="D19" s="49"/>
      <c r="E19" s="64"/>
    </row>
    <row r="20" spans="2:5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5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5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5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5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5" s="31" customFormat="1" ht="14.45" customHeight="1" x14ac:dyDescent="0.2">
      <c r="B25" s="48" t="s">
        <v>55</v>
      </c>
      <c r="C25" s="48"/>
      <c r="D25" s="48"/>
      <c r="E25" s="48"/>
    </row>
    <row r="26" spans="2:5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5" s="31" customFormat="1" ht="14.45" customHeight="1" x14ac:dyDescent="0.2">
      <c r="B27" s="4" t="s">
        <v>37</v>
      </c>
      <c r="C27" s="52"/>
      <c r="D27" s="52"/>
      <c r="E27" s="5"/>
    </row>
    <row r="28" spans="2:5" s="31" customFormat="1" ht="14.45" customHeight="1" x14ac:dyDescent="0.2">
      <c r="B28" s="48" t="s">
        <v>75</v>
      </c>
      <c r="C28" s="50"/>
      <c r="D28" s="50"/>
      <c r="E28" s="49"/>
    </row>
    <row r="29" spans="2:5" s="31" customFormat="1" ht="14.45" customHeight="1" x14ac:dyDescent="0.2">
      <c r="B29" s="60" t="s">
        <v>56</v>
      </c>
      <c r="C29" s="6"/>
      <c r="D29" s="6"/>
      <c r="E29" s="5"/>
    </row>
    <row r="30" spans="2:5" s="31" customFormat="1" ht="14.45" customHeight="1" x14ac:dyDescent="0.2">
      <c r="B30" s="51" t="s">
        <v>57</v>
      </c>
      <c r="C30" s="6"/>
      <c r="D30" s="6"/>
      <c r="E30" s="5"/>
    </row>
    <row r="31" spans="2:5" s="31" customFormat="1" ht="14.45" customHeight="1" x14ac:dyDescent="0.2">
      <c r="B31" s="48" t="s">
        <v>58</v>
      </c>
      <c r="C31" s="48"/>
      <c r="D31" s="48"/>
      <c r="E31" s="48"/>
    </row>
    <row r="32" spans="2:5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xZhdic6A7hJYZBP86idbI6ofsPNVKqIL2FcdORpcIJmR5+6o9E+nk4G06rKoNVtFMl9mzsKtRTOCBEE4Vd696w==" saltValue="ByDrcmsfvHaaaPd7oALjSQ==" spinCount="100000" sheet="1" formatCell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B25" sqref="B25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97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5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5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5" s="31" customFormat="1" ht="14.45" customHeight="1" x14ac:dyDescent="0.2">
      <c r="B19" s="48" t="s">
        <v>74</v>
      </c>
      <c r="C19" s="49"/>
      <c r="D19" s="49"/>
      <c r="E19" s="64"/>
    </row>
    <row r="20" spans="2:5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5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5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5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5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5" s="31" customFormat="1" ht="14.45" customHeight="1" x14ac:dyDescent="0.2">
      <c r="B25" s="48" t="s">
        <v>55</v>
      </c>
      <c r="C25" s="5"/>
      <c r="D25" s="5"/>
      <c r="E25" s="64"/>
    </row>
    <row r="26" spans="2:5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5" s="31" customFormat="1" ht="14.45" customHeight="1" x14ac:dyDescent="0.2">
      <c r="B27" s="4" t="s">
        <v>37</v>
      </c>
      <c r="C27" s="52"/>
      <c r="D27" s="52"/>
      <c r="E27" s="5"/>
    </row>
    <row r="28" spans="2:5" s="31" customFormat="1" ht="14.45" customHeight="1" x14ac:dyDescent="0.2">
      <c r="B28" s="48" t="s">
        <v>75</v>
      </c>
      <c r="C28" s="50"/>
      <c r="D28" s="50"/>
      <c r="E28" s="50"/>
    </row>
    <row r="29" spans="2:5" s="31" customFormat="1" ht="14.45" customHeight="1" x14ac:dyDescent="0.2">
      <c r="B29" s="60" t="s">
        <v>56</v>
      </c>
      <c r="C29" s="6"/>
      <c r="D29" s="6"/>
      <c r="E29" s="5"/>
    </row>
    <row r="30" spans="2:5" s="31" customFormat="1" ht="14.45" customHeight="1" x14ac:dyDescent="0.2">
      <c r="B30" s="51" t="s">
        <v>57</v>
      </c>
      <c r="C30" s="6"/>
      <c r="D30" s="6"/>
      <c r="E30" s="5"/>
    </row>
    <row r="31" spans="2:5" s="31" customFormat="1" ht="14.45" customHeight="1" x14ac:dyDescent="0.2">
      <c r="B31" s="48" t="s">
        <v>58</v>
      </c>
      <c r="C31" s="50"/>
      <c r="D31" s="50"/>
      <c r="E31" s="50"/>
    </row>
    <row r="32" spans="2:5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zNwVpLkdQtIQ9zf08YHcfpjoeGHXT2UVVcvoeGRbZ6JT1s9+6H8Stl1wuiNuZjumHRtDf1S+OXzbsVAZ0xI2eg==" saltValue="RY8mQH6+jt2hMNixls7yKA==" spinCount="100000" sheet="1" formatCell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B15" sqref="B15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98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5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5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5" s="31" customFormat="1" ht="14.45" customHeight="1" x14ac:dyDescent="0.2">
      <c r="B19" s="48" t="s">
        <v>74</v>
      </c>
      <c r="C19" s="49"/>
      <c r="D19" s="49"/>
      <c r="E19" s="64"/>
    </row>
    <row r="20" spans="2:5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5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5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5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5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5" s="31" customFormat="1" ht="14.45" customHeight="1" x14ac:dyDescent="0.2">
      <c r="B25" s="48" t="s">
        <v>55</v>
      </c>
      <c r="C25" s="48"/>
      <c r="D25" s="48"/>
      <c r="E25" s="64"/>
    </row>
    <row r="26" spans="2:5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5" s="31" customFormat="1" ht="14.45" customHeight="1" x14ac:dyDescent="0.2">
      <c r="B27" s="4" t="s">
        <v>37</v>
      </c>
      <c r="C27" s="52"/>
      <c r="D27" s="52"/>
      <c r="E27" s="5"/>
    </row>
    <row r="28" spans="2:5" s="31" customFormat="1" ht="14.45" customHeight="1" x14ac:dyDescent="0.2">
      <c r="B28" s="48" t="s">
        <v>75</v>
      </c>
      <c r="C28" s="50"/>
      <c r="D28" s="50"/>
      <c r="E28" s="49"/>
    </row>
    <row r="29" spans="2:5" s="31" customFormat="1" ht="14.45" customHeight="1" x14ac:dyDescent="0.2">
      <c r="B29" s="60" t="s">
        <v>56</v>
      </c>
      <c r="C29" s="6"/>
      <c r="D29" s="6"/>
      <c r="E29" s="5"/>
    </row>
    <row r="30" spans="2:5" s="31" customFormat="1" ht="14.45" customHeight="1" x14ac:dyDescent="0.2">
      <c r="B30" s="51" t="s">
        <v>57</v>
      </c>
      <c r="C30" s="6"/>
      <c r="D30" s="6"/>
      <c r="E30" s="5"/>
    </row>
    <row r="31" spans="2:5" s="31" customFormat="1" ht="14.45" customHeight="1" x14ac:dyDescent="0.2">
      <c r="B31" s="48" t="s">
        <v>58</v>
      </c>
      <c r="C31" s="50"/>
      <c r="D31" s="50"/>
      <c r="E31" s="50"/>
    </row>
    <row r="32" spans="2:5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rYtKPFOT3iKKtoIaifOmqfAfJ82broXgnM5StACthja1HjdqdAuk7rxdufBu4akmCVyg1OBiYEjjnGiunsykXw==" saltValue="TOOnnQVtOHVa2hEYFDzbJA==" spinCount="100000" sheet="1" formatCell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B11" sqref="B11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101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5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5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5" s="31" customFormat="1" ht="14.45" customHeight="1" x14ac:dyDescent="0.2">
      <c r="B19" s="48" t="s">
        <v>74</v>
      </c>
      <c r="C19" s="49"/>
      <c r="D19" s="49"/>
      <c r="E19" s="64"/>
    </row>
    <row r="20" spans="2:5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5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5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5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5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5" s="31" customFormat="1" ht="14.45" customHeight="1" x14ac:dyDescent="0.2">
      <c r="B25" s="48" t="s">
        <v>55</v>
      </c>
      <c r="C25" s="49"/>
      <c r="D25" s="49"/>
      <c r="E25" s="64"/>
    </row>
    <row r="26" spans="2:5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5" s="31" customFormat="1" ht="14.45" customHeight="1" x14ac:dyDescent="0.2">
      <c r="B27" s="4" t="s">
        <v>37</v>
      </c>
      <c r="C27" s="52"/>
      <c r="D27" s="52"/>
      <c r="E27" s="5"/>
    </row>
    <row r="28" spans="2:5" s="31" customFormat="1" ht="14.45" customHeight="1" x14ac:dyDescent="0.2">
      <c r="B28" s="48" t="s">
        <v>75</v>
      </c>
      <c r="C28" s="50"/>
      <c r="D28" s="50"/>
      <c r="E28" s="50"/>
    </row>
    <row r="29" spans="2:5" s="31" customFormat="1" ht="14.45" customHeight="1" x14ac:dyDescent="0.2">
      <c r="B29" s="60" t="s">
        <v>56</v>
      </c>
      <c r="C29" s="6"/>
      <c r="D29" s="6"/>
      <c r="E29" s="5"/>
    </row>
    <row r="30" spans="2:5" s="31" customFormat="1" ht="14.45" customHeight="1" x14ac:dyDescent="0.2">
      <c r="B30" s="51" t="s">
        <v>57</v>
      </c>
      <c r="C30" s="6"/>
      <c r="D30" s="6"/>
      <c r="E30" s="5"/>
    </row>
    <row r="31" spans="2:5" s="31" customFormat="1" ht="14.45" customHeight="1" x14ac:dyDescent="0.2">
      <c r="B31" s="48" t="s">
        <v>58</v>
      </c>
      <c r="C31" s="50"/>
      <c r="D31" s="50"/>
      <c r="E31" s="50"/>
    </row>
    <row r="32" spans="2:5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MQEVyE2y95kZ+j1I3BcSSqusVZCpITFpoTacO460CVPkqEzjDmoYSj0OtG58HHLdKnnAnboxtXzp4Z8iD3ilfQ==" saltValue="ll6egPXB1vLJcymSllYG5A==" spinCount="100000" sheet="1" formatCell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workbookViewId="0">
      <selection activeCell="B29" sqref="B29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102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6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6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6" s="31" customFormat="1" ht="14.45" customHeight="1" x14ac:dyDescent="0.2">
      <c r="B19" s="48" t="s">
        <v>74</v>
      </c>
      <c r="C19" s="49"/>
      <c r="D19" s="49"/>
      <c r="E19" s="64"/>
    </row>
    <row r="20" spans="2:6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6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6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6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6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6" s="31" customFormat="1" ht="14.45" customHeight="1" x14ac:dyDescent="0.2">
      <c r="B25" s="48" t="s">
        <v>55</v>
      </c>
      <c r="C25" s="49"/>
      <c r="D25" s="49"/>
      <c r="E25" s="64"/>
    </row>
    <row r="26" spans="2:6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6" s="31" customFormat="1" ht="14.45" customHeight="1" x14ac:dyDescent="0.2">
      <c r="B27" s="4" t="s">
        <v>37</v>
      </c>
      <c r="C27" s="52"/>
      <c r="D27" s="52"/>
      <c r="E27" s="5"/>
      <c r="F27" s="102"/>
    </row>
    <row r="28" spans="2:6" s="31" customFormat="1" ht="14.45" customHeight="1" x14ac:dyDescent="0.2">
      <c r="B28" s="48" t="s">
        <v>75</v>
      </c>
      <c r="C28" s="50"/>
      <c r="D28" s="50"/>
      <c r="E28" s="49"/>
    </row>
    <row r="29" spans="2:6" s="31" customFormat="1" ht="14.45" customHeight="1" x14ac:dyDescent="0.2">
      <c r="B29" s="60" t="s">
        <v>56</v>
      </c>
      <c r="C29" s="6"/>
      <c r="D29" s="6"/>
      <c r="E29" s="5"/>
    </row>
    <row r="30" spans="2:6" s="31" customFormat="1" ht="14.45" customHeight="1" x14ac:dyDescent="0.2">
      <c r="B30" s="51" t="s">
        <v>57</v>
      </c>
      <c r="C30" s="6"/>
      <c r="D30" s="6"/>
      <c r="E30" s="5"/>
    </row>
    <row r="31" spans="2:6" s="31" customFormat="1" ht="14.45" customHeight="1" x14ac:dyDescent="0.2">
      <c r="B31" s="48" t="s">
        <v>58</v>
      </c>
      <c r="C31" s="50"/>
      <c r="D31" s="50"/>
      <c r="E31" s="49"/>
    </row>
    <row r="32" spans="2:6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mv75D5GhMHqzfqnOjU+fHRemEja/eRUr8M8ByPIqfQBv3FV2cjDJkZWRlbhPgzBNa952hMCmr4PmmAzCaq4upA==" saltValue="ie5bPvg3MUzpIE4Ei+W+pw==" spinCount="100000" sheet="1" formatCell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" workbookViewId="0">
      <selection activeCell="A26" sqref="A26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103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6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6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6" s="31" customFormat="1" ht="14.45" customHeight="1" x14ac:dyDescent="0.2">
      <c r="B19" s="48" t="s">
        <v>74</v>
      </c>
      <c r="C19" s="49"/>
      <c r="D19" s="49"/>
      <c r="E19" s="64"/>
    </row>
    <row r="20" spans="2:6" s="31" customFormat="1" ht="14.45" customHeight="1" x14ac:dyDescent="0.2">
      <c r="B20" s="4" t="s">
        <v>71</v>
      </c>
      <c r="C20" s="5"/>
      <c r="D20" s="5"/>
      <c r="E20" s="65">
        <f>D20*C20</f>
        <v>0</v>
      </c>
    </row>
    <row r="21" spans="2:6" s="31" customFormat="1" ht="14.45" customHeight="1" x14ac:dyDescent="0.2">
      <c r="B21" s="4" t="s">
        <v>71</v>
      </c>
      <c r="C21" s="5"/>
      <c r="D21" s="5"/>
      <c r="E21" s="65">
        <f t="shared" ref="E21:E24" si="1">D21*C21</f>
        <v>0</v>
      </c>
    </row>
    <row r="22" spans="2:6" s="31" customFormat="1" ht="14.45" customHeight="1" x14ac:dyDescent="0.2">
      <c r="B22" s="4" t="s">
        <v>71</v>
      </c>
      <c r="C22" s="5"/>
      <c r="D22" s="5"/>
      <c r="E22" s="65">
        <f t="shared" si="1"/>
        <v>0</v>
      </c>
    </row>
    <row r="23" spans="2:6" s="31" customFormat="1" ht="14.45" customHeight="1" x14ac:dyDescent="0.2">
      <c r="B23" s="4" t="s">
        <v>72</v>
      </c>
      <c r="C23" s="5"/>
      <c r="D23" s="5"/>
      <c r="E23" s="65">
        <f t="shared" si="1"/>
        <v>0</v>
      </c>
    </row>
    <row r="24" spans="2:6" s="31" customFormat="1" ht="14.45" customHeight="1" x14ac:dyDescent="0.2">
      <c r="B24" s="4" t="s">
        <v>54</v>
      </c>
      <c r="C24" s="5"/>
      <c r="D24" s="5"/>
      <c r="E24" s="65">
        <f t="shared" si="1"/>
        <v>0</v>
      </c>
    </row>
    <row r="25" spans="2:6" s="31" customFormat="1" ht="14.45" customHeight="1" x14ac:dyDescent="0.2">
      <c r="B25" s="48" t="s">
        <v>55</v>
      </c>
      <c r="C25" s="49"/>
      <c r="D25" s="49"/>
      <c r="E25" s="64"/>
    </row>
    <row r="26" spans="2:6" s="31" customFormat="1" ht="14.45" customHeight="1" x14ac:dyDescent="0.2">
      <c r="B26" s="4" t="s">
        <v>108</v>
      </c>
      <c r="C26" s="5"/>
      <c r="D26" s="5"/>
      <c r="E26" s="66">
        <f>C26*D26</f>
        <v>0</v>
      </c>
    </row>
    <row r="27" spans="2:6" s="31" customFormat="1" ht="14.45" customHeight="1" x14ac:dyDescent="0.2">
      <c r="B27" s="4" t="s">
        <v>37</v>
      </c>
      <c r="C27" s="52"/>
      <c r="D27" s="52"/>
      <c r="E27" s="5"/>
      <c r="F27" s="103"/>
    </row>
    <row r="28" spans="2:6" s="31" customFormat="1" ht="14.45" customHeight="1" x14ac:dyDescent="0.2">
      <c r="B28" s="48" t="s">
        <v>75</v>
      </c>
      <c r="C28" s="50"/>
      <c r="D28" s="50"/>
      <c r="E28" s="49"/>
    </row>
    <row r="29" spans="2:6" s="31" customFormat="1" ht="14.45" customHeight="1" x14ac:dyDescent="0.2">
      <c r="B29" s="60" t="s">
        <v>56</v>
      </c>
      <c r="C29" s="6"/>
      <c r="D29" s="6"/>
      <c r="E29" s="5"/>
    </row>
    <row r="30" spans="2:6" s="31" customFormat="1" ht="14.45" customHeight="1" x14ac:dyDescent="0.2">
      <c r="B30" s="51" t="s">
        <v>57</v>
      </c>
      <c r="C30" s="6"/>
      <c r="D30" s="6"/>
      <c r="E30" s="5"/>
    </row>
    <row r="31" spans="2:6" s="31" customFormat="1" ht="14.45" customHeight="1" x14ac:dyDescent="0.2">
      <c r="B31" s="48" t="s">
        <v>58</v>
      </c>
      <c r="C31" s="50"/>
      <c r="D31" s="50"/>
      <c r="E31" s="49"/>
    </row>
    <row r="32" spans="2:6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lQby8uCJP6VZc4uXRIxUeCLeh3TbIlX/w9ROhRlD8XS6na40YQDCq26Xp9i2rFt3s0ntz/yyKtDbGHN1c7Q+bw==" saltValue="pHsKicF+31vrO7iYK8So8w==" spinCount="100000" sheet="1" formatCell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10" workbookViewId="0">
      <selection activeCell="B35" sqref="B35"/>
    </sheetView>
  </sheetViews>
  <sheetFormatPr defaultColWidth="9.140625" defaultRowHeight="15" x14ac:dyDescent="0.25"/>
  <cols>
    <col min="1" max="1" width="6.140625" style="3" customWidth="1"/>
    <col min="2" max="2" width="60.28515625" style="3" customWidth="1"/>
    <col min="3" max="3" width="23.85546875" style="3" customWidth="1"/>
    <col min="4" max="4" width="22.5703125" style="3" customWidth="1"/>
    <col min="5" max="5" width="26.85546875" style="3" customWidth="1"/>
    <col min="6" max="6" width="7.42578125" style="3" customWidth="1"/>
    <col min="7" max="8" width="9.140625" style="3"/>
    <col min="9" max="9" width="8.140625" style="3" customWidth="1"/>
    <col min="10" max="10" width="9.140625" style="3"/>
    <col min="11" max="11" width="12.5703125" style="3" bestFit="1" customWidth="1"/>
    <col min="12" max="12" width="7.42578125" style="3" customWidth="1"/>
    <col min="13" max="14" width="9.140625" style="3"/>
    <col min="15" max="15" width="7.5703125" style="3" customWidth="1"/>
    <col min="16" max="17" width="9.140625" style="3"/>
    <col min="18" max="18" width="7.7109375" style="3" customWidth="1"/>
    <col min="19" max="20" width="9.140625" style="3"/>
    <col min="21" max="21" width="7.28515625" style="3" customWidth="1"/>
    <col min="22" max="23" width="9.140625" style="3"/>
    <col min="24" max="24" width="7.42578125" style="3" customWidth="1"/>
    <col min="25" max="26" width="9.140625" style="3"/>
    <col min="27" max="27" width="7.5703125" style="3" customWidth="1"/>
    <col min="28" max="29" width="9.140625" style="3"/>
    <col min="30" max="30" width="8" style="3" customWidth="1"/>
    <col min="31" max="32" width="9.140625" style="3"/>
    <col min="33" max="33" width="7.5703125" style="3" customWidth="1"/>
    <col min="34" max="35" width="9.140625" style="3"/>
    <col min="36" max="36" width="7.5703125" style="3" customWidth="1"/>
    <col min="37" max="16384" width="9.140625" style="3"/>
  </cols>
  <sheetData>
    <row r="1" spans="1:16" s="31" customFormat="1" ht="14.45" customHeight="1" x14ac:dyDescent="0.2">
      <c r="A1" s="33" t="s">
        <v>36</v>
      </c>
      <c r="B1" s="26"/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30"/>
      <c r="P1" s="25"/>
    </row>
    <row r="2" spans="1:16" s="31" customFormat="1" ht="14.45" customHeight="1" x14ac:dyDescent="0.2"/>
    <row r="3" spans="1:16" s="31" customFormat="1" ht="14.45" customHeight="1" x14ac:dyDescent="0.2">
      <c r="A3" s="32"/>
      <c r="B3" s="32"/>
    </row>
    <row r="4" spans="1:16" s="31" customFormat="1" ht="14.45" customHeight="1" x14ac:dyDescent="0.2">
      <c r="A4" s="79"/>
      <c r="B4" s="100" t="s">
        <v>104</v>
      </c>
      <c r="C4" s="60"/>
      <c r="D4" s="60"/>
      <c r="E4" s="60"/>
    </row>
    <row r="5" spans="1:16" s="31" customFormat="1" ht="14.45" customHeight="1" x14ac:dyDescent="0.2">
      <c r="B5" s="57" t="s">
        <v>3</v>
      </c>
      <c r="C5" s="57" t="s">
        <v>14</v>
      </c>
      <c r="D5" s="57" t="s">
        <v>15</v>
      </c>
      <c r="E5" s="57" t="s">
        <v>16</v>
      </c>
    </row>
    <row r="6" spans="1:16" s="31" customFormat="1" ht="14.45" customHeight="1" x14ac:dyDescent="0.2">
      <c r="B6" s="57"/>
      <c r="C6" s="57" t="s">
        <v>17</v>
      </c>
      <c r="D6" s="57" t="s">
        <v>17</v>
      </c>
      <c r="E6" s="57" t="s">
        <v>18</v>
      </c>
    </row>
    <row r="7" spans="1:16" s="31" customFormat="1" ht="14.45" customHeight="1" x14ac:dyDescent="0.2">
      <c r="B7" s="58"/>
      <c r="C7" s="58" t="s">
        <v>19</v>
      </c>
      <c r="D7" s="58" t="s">
        <v>19</v>
      </c>
      <c r="E7" s="58"/>
    </row>
    <row r="8" spans="1:16" s="31" customFormat="1" ht="14.45" customHeight="1" x14ac:dyDescent="0.2">
      <c r="B8" s="76" t="s">
        <v>73</v>
      </c>
      <c r="C8" s="77"/>
      <c r="D8" s="77"/>
      <c r="E8" s="75"/>
    </row>
    <row r="9" spans="1:16" s="31" customFormat="1" ht="14.45" customHeight="1" x14ac:dyDescent="0.2">
      <c r="B9" s="59" t="s">
        <v>44</v>
      </c>
      <c r="C9" s="60"/>
      <c r="D9" s="60"/>
      <c r="E9" s="63">
        <f>D9*C9</f>
        <v>0</v>
      </c>
    </row>
    <row r="10" spans="1:16" s="31" customFormat="1" ht="14.45" customHeight="1" x14ac:dyDescent="0.2">
      <c r="B10" s="34" t="s">
        <v>45</v>
      </c>
      <c r="C10" s="5"/>
      <c r="D10" s="5"/>
      <c r="E10" s="63">
        <f t="shared" ref="E10:E18" si="0">D10*C10</f>
        <v>0</v>
      </c>
    </row>
    <row r="11" spans="1:16" s="31" customFormat="1" ht="14.45" customHeight="1" x14ac:dyDescent="0.2">
      <c r="B11" s="34" t="s">
        <v>46</v>
      </c>
      <c r="C11" s="5"/>
      <c r="D11" s="5"/>
      <c r="E11" s="63">
        <f t="shared" si="0"/>
        <v>0</v>
      </c>
    </row>
    <row r="12" spans="1:16" s="31" customFormat="1" ht="14.45" customHeight="1" x14ac:dyDescent="0.2">
      <c r="B12" s="34" t="s">
        <v>47</v>
      </c>
      <c r="C12" s="5"/>
      <c r="D12" s="5"/>
      <c r="E12" s="63">
        <f t="shared" si="0"/>
        <v>0</v>
      </c>
    </row>
    <row r="13" spans="1:16" s="31" customFormat="1" ht="14.45" customHeight="1" x14ac:dyDescent="0.2">
      <c r="B13" s="34" t="s">
        <v>48</v>
      </c>
      <c r="C13" s="5"/>
      <c r="D13" s="5"/>
      <c r="E13" s="63">
        <f t="shared" si="0"/>
        <v>0</v>
      </c>
    </row>
    <row r="14" spans="1:16" s="31" customFormat="1" ht="14.45" customHeight="1" x14ac:dyDescent="0.2">
      <c r="B14" s="34" t="s">
        <v>49</v>
      </c>
      <c r="C14" s="5"/>
      <c r="D14" s="5"/>
      <c r="E14" s="63">
        <f t="shared" si="0"/>
        <v>0</v>
      </c>
    </row>
    <row r="15" spans="1:16" s="31" customFormat="1" ht="14.45" customHeight="1" x14ac:dyDescent="0.2">
      <c r="B15" s="4" t="s">
        <v>50</v>
      </c>
      <c r="C15" s="5"/>
      <c r="D15" s="5"/>
      <c r="E15" s="63">
        <f t="shared" si="0"/>
        <v>0</v>
      </c>
    </row>
    <row r="16" spans="1:16" s="31" customFormat="1" ht="14.45" customHeight="1" x14ac:dyDescent="0.2">
      <c r="B16" s="4" t="s">
        <v>51</v>
      </c>
      <c r="C16" s="5"/>
      <c r="D16" s="5"/>
      <c r="E16" s="63">
        <f t="shared" si="0"/>
        <v>0</v>
      </c>
    </row>
    <row r="17" spans="2:6" s="31" customFormat="1" ht="14.45" customHeight="1" x14ac:dyDescent="0.2">
      <c r="B17" s="4" t="s">
        <v>52</v>
      </c>
      <c r="C17" s="5"/>
      <c r="D17" s="5"/>
      <c r="E17" s="63">
        <f t="shared" si="0"/>
        <v>0</v>
      </c>
    </row>
    <row r="18" spans="2:6" s="31" customFormat="1" ht="14.45" customHeight="1" x14ac:dyDescent="0.2">
      <c r="B18" s="4" t="s">
        <v>53</v>
      </c>
      <c r="C18" s="5"/>
      <c r="D18" s="5"/>
      <c r="E18" s="63">
        <f t="shared" si="0"/>
        <v>0</v>
      </c>
    </row>
    <row r="19" spans="2:6" s="31" customFormat="1" ht="14.45" customHeight="1" x14ac:dyDescent="0.2">
      <c r="B19" s="48" t="s">
        <v>74</v>
      </c>
      <c r="C19" s="49"/>
      <c r="D19" s="49"/>
      <c r="E19" s="64"/>
    </row>
    <row r="20" spans="2:6" s="31" customFormat="1" ht="14.45" customHeight="1" x14ac:dyDescent="0.2">
      <c r="B20" s="4" t="s">
        <v>71</v>
      </c>
      <c r="C20" s="60"/>
      <c r="D20" s="60"/>
      <c r="E20" s="65">
        <f>D20*C20</f>
        <v>0</v>
      </c>
    </row>
    <row r="21" spans="2:6" s="31" customFormat="1" ht="14.45" customHeight="1" x14ac:dyDescent="0.2">
      <c r="B21" s="4" t="s">
        <v>71</v>
      </c>
      <c r="C21" s="60"/>
      <c r="D21" s="60"/>
      <c r="E21" s="65">
        <f t="shared" ref="E21:E24" si="1">D21*C21</f>
        <v>0</v>
      </c>
    </row>
    <row r="22" spans="2:6" s="31" customFormat="1" ht="14.45" customHeight="1" x14ac:dyDescent="0.2">
      <c r="B22" s="4" t="s">
        <v>71</v>
      </c>
      <c r="C22" s="60"/>
      <c r="D22" s="60"/>
      <c r="E22" s="65">
        <f t="shared" si="1"/>
        <v>0</v>
      </c>
    </row>
    <row r="23" spans="2:6" s="31" customFormat="1" ht="14.45" customHeight="1" x14ac:dyDescent="0.2">
      <c r="B23" s="4" t="s">
        <v>72</v>
      </c>
      <c r="C23" s="60"/>
      <c r="D23" s="60"/>
      <c r="E23" s="65">
        <f t="shared" si="1"/>
        <v>0</v>
      </c>
    </row>
    <row r="24" spans="2:6" s="31" customFormat="1" ht="14.45" customHeight="1" x14ac:dyDescent="0.2">
      <c r="B24" s="4" t="s">
        <v>54</v>
      </c>
      <c r="C24" s="60"/>
      <c r="D24" s="60"/>
      <c r="E24" s="65">
        <f t="shared" si="1"/>
        <v>0</v>
      </c>
    </row>
    <row r="25" spans="2:6" s="31" customFormat="1" ht="14.45" customHeight="1" x14ac:dyDescent="0.2">
      <c r="B25" s="48" t="s">
        <v>55</v>
      </c>
      <c r="C25" s="49"/>
      <c r="D25" s="49"/>
      <c r="E25" s="64"/>
    </row>
    <row r="26" spans="2:6" s="31" customFormat="1" ht="14.45" customHeight="1" x14ac:dyDescent="0.2">
      <c r="B26" s="4" t="s">
        <v>108</v>
      </c>
      <c r="C26" s="60"/>
      <c r="D26" s="60"/>
      <c r="E26" s="66">
        <f>C26*D26</f>
        <v>0</v>
      </c>
    </row>
    <row r="27" spans="2:6" s="31" customFormat="1" ht="14.45" customHeight="1" x14ac:dyDescent="0.2">
      <c r="B27" s="4" t="s">
        <v>37</v>
      </c>
      <c r="C27" s="52"/>
      <c r="D27" s="52"/>
      <c r="E27" s="5"/>
      <c r="F27" s="103"/>
    </row>
    <row r="28" spans="2:6" s="31" customFormat="1" ht="14.45" customHeight="1" x14ac:dyDescent="0.2">
      <c r="B28" s="48" t="s">
        <v>75</v>
      </c>
      <c r="C28" s="50"/>
      <c r="D28" s="50"/>
      <c r="E28" s="49"/>
    </row>
    <row r="29" spans="2:6" s="31" customFormat="1" ht="14.45" customHeight="1" x14ac:dyDescent="0.2">
      <c r="B29" s="60" t="s">
        <v>56</v>
      </c>
      <c r="C29" s="6"/>
      <c r="D29" s="6"/>
      <c r="E29" s="5"/>
    </row>
    <row r="30" spans="2:6" s="31" customFormat="1" ht="14.45" customHeight="1" x14ac:dyDescent="0.2">
      <c r="B30" s="51" t="s">
        <v>57</v>
      </c>
      <c r="C30" s="6"/>
      <c r="D30" s="6"/>
      <c r="E30" s="5"/>
    </row>
    <row r="31" spans="2:6" s="31" customFormat="1" ht="14.45" customHeight="1" x14ac:dyDescent="0.2">
      <c r="B31" s="48" t="s">
        <v>58</v>
      </c>
      <c r="C31" s="50"/>
      <c r="D31" s="50"/>
      <c r="E31" s="49"/>
    </row>
    <row r="32" spans="2:6" s="31" customFormat="1" ht="14.45" customHeight="1" x14ac:dyDescent="0.2">
      <c r="B32" s="4" t="s">
        <v>20</v>
      </c>
      <c r="C32" s="6"/>
      <c r="D32" s="6"/>
      <c r="E32" s="5"/>
    </row>
    <row r="33" spans="2:5" s="31" customFormat="1" ht="14.45" customHeight="1" x14ac:dyDescent="0.2">
      <c r="B33" s="78" t="s">
        <v>59</v>
      </c>
      <c r="C33" s="53"/>
      <c r="D33" s="53"/>
      <c r="E33" s="5"/>
    </row>
    <row r="34" spans="2:5" s="31" customFormat="1" ht="14.45" customHeight="1" x14ac:dyDescent="0.2">
      <c r="B34" s="74" t="s">
        <v>60</v>
      </c>
      <c r="C34" s="54"/>
      <c r="D34" s="54"/>
      <c r="E34" s="5"/>
    </row>
    <row r="35" spans="2:5" s="31" customFormat="1" ht="14.45" customHeight="1" x14ac:dyDescent="0.2">
      <c r="B35" s="74" t="s">
        <v>61</v>
      </c>
      <c r="C35" s="54"/>
      <c r="D35" s="54"/>
      <c r="E35" s="5"/>
    </row>
    <row r="36" spans="2:5" s="31" customFormat="1" ht="14.45" customHeight="1" x14ac:dyDescent="0.2">
      <c r="B36" s="74" t="s">
        <v>62</v>
      </c>
      <c r="C36" s="54"/>
      <c r="D36" s="54"/>
      <c r="E36" s="5"/>
    </row>
    <row r="37" spans="2:5" s="31" customFormat="1" ht="14.45" customHeight="1" x14ac:dyDescent="0.2">
      <c r="B37" s="74" t="s">
        <v>63</v>
      </c>
      <c r="C37" s="54"/>
      <c r="D37" s="54"/>
      <c r="E37" s="5"/>
    </row>
    <row r="38" spans="2:5" s="31" customFormat="1" ht="14.45" customHeight="1" x14ac:dyDescent="0.2">
      <c r="B38" s="74" t="s">
        <v>64</v>
      </c>
      <c r="C38" s="54"/>
      <c r="D38" s="54"/>
      <c r="E38" s="5"/>
    </row>
    <row r="39" spans="2:5" s="31" customFormat="1" ht="14.45" customHeight="1" x14ac:dyDescent="0.2">
      <c r="B39" s="74" t="s">
        <v>65</v>
      </c>
      <c r="C39" s="54"/>
      <c r="D39" s="54"/>
      <c r="E39" s="5"/>
    </row>
    <row r="40" spans="2:5" s="31" customFormat="1" ht="14.45" customHeight="1" x14ac:dyDescent="0.2">
      <c r="B40" s="74" t="s">
        <v>66</v>
      </c>
      <c r="C40" s="54"/>
      <c r="D40" s="54"/>
      <c r="E40" s="5"/>
    </row>
    <row r="41" spans="2:5" s="31" customFormat="1" ht="14.45" customHeight="1" x14ac:dyDescent="0.2">
      <c r="B41" s="55" t="s">
        <v>67</v>
      </c>
      <c r="C41" s="56"/>
      <c r="D41" s="56"/>
      <c r="E41" s="56"/>
    </row>
    <row r="42" spans="2:5" s="31" customFormat="1" ht="14.45" customHeight="1" x14ac:dyDescent="0.2">
      <c r="B42" s="4" t="s">
        <v>68</v>
      </c>
      <c r="C42" s="57"/>
      <c r="D42" s="57"/>
      <c r="E42" s="5"/>
    </row>
    <row r="43" spans="2:5" s="31" customFormat="1" ht="12.75" x14ac:dyDescent="0.2">
      <c r="B43" s="4" t="s">
        <v>69</v>
      </c>
      <c r="C43" s="57"/>
      <c r="D43" s="57"/>
      <c r="E43" s="5"/>
    </row>
    <row r="44" spans="2:5" s="31" customFormat="1" ht="12.75" x14ac:dyDescent="0.2">
      <c r="B44" s="34" t="s">
        <v>70</v>
      </c>
      <c r="C44" s="57"/>
      <c r="D44" s="57"/>
      <c r="E44" s="5"/>
    </row>
    <row r="45" spans="2:5" s="31" customFormat="1" ht="12.75" x14ac:dyDescent="0.2">
      <c r="B45" s="7" t="s">
        <v>109</v>
      </c>
      <c r="C45" s="57"/>
      <c r="D45" s="57"/>
      <c r="E45" s="5"/>
    </row>
    <row r="46" spans="2:5" s="31" customFormat="1" ht="13.5" thickBot="1" x14ac:dyDescent="0.25">
      <c r="B46" s="7" t="s">
        <v>110</v>
      </c>
      <c r="C46" s="58"/>
      <c r="D46" s="58"/>
      <c r="E46" s="5"/>
    </row>
    <row r="47" spans="2:5" s="31" customFormat="1" ht="13.5" thickBot="1" x14ac:dyDescent="0.25">
      <c r="B47" s="35" t="s">
        <v>21</v>
      </c>
      <c r="C47" s="61"/>
      <c r="D47" s="61"/>
      <c r="E47" s="62">
        <f>SUM(E9:E46)</f>
        <v>0</v>
      </c>
    </row>
    <row r="48" spans="2:5" s="31" customFormat="1" ht="12.75" x14ac:dyDescent="0.2"/>
    <row r="49" spans="2:2" s="31" customFormat="1" ht="12.75" x14ac:dyDescent="0.2"/>
    <row r="50" spans="2:2" s="31" customFormat="1" ht="12.75" x14ac:dyDescent="0.2"/>
    <row r="51" spans="2:2" s="31" customFormat="1" ht="12.75" x14ac:dyDescent="0.2"/>
    <row r="52" spans="2:2" s="31" customFormat="1" ht="12.75" x14ac:dyDescent="0.2"/>
    <row r="53" spans="2:2" s="31" customFormat="1" ht="12.75" x14ac:dyDescent="0.2"/>
    <row r="54" spans="2:2" s="31" customFormat="1" ht="12.75" x14ac:dyDescent="0.2"/>
    <row r="55" spans="2:2" s="31" customFormat="1" ht="12.75" x14ac:dyDescent="0.2"/>
    <row r="56" spans="2:2" s="31" customFormat="1" ht="12.75" x14ac:dyDescent="0.2"/>
    <row r="57" spans="2:2" s="31" customFormat="1" ht="12.75" x14ac:dyDescent="0.2"/>
    <row r="58" spans="2:2" s="31" customFormat="1" ht="12.75" x14ac:dyDescent="0.2"/>
    <row r="59" spans="2:2" s="31" customFormat="1" ht="12.75" x14ac:dyDescent="0.2"/>
    <row r="60" spans="2:2" s="31" customFormat="1" ht="12.75" x14ac:dyDescent="0.2"/>
    <row r="61" spans="2:2" s="31" customFormat="1" ht="12.75" x14ac:dyDescent="0.2"/>
    <row r="62" spans="2:2" s="31" customFormat="1" ht="12.75" x14ac:dyDescent="0.2"/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</sheetData>
  <sheetProtection algorithmName="SHA-512" hashValue="QVIg9XV7WqvctD7JrgT2CcT2As+Ec7PrIdvPvLvEGug+DPQA9/90P8v7lZtnC+U1zsKH2PiUg8K0Q9nzOxTsEg==" saltValue="vSoSZSroHO2fNUuP77savA==" spinCount="100000" sheet="1" formatCell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1</vt:i4>
      </vt:variant>
    </vt:vector>
  </HeadingPairs>
  <TitlesOfParts>
    <vt:vector size="12" baseType="lpstr">
      <vt:lpstr>Forside </vt:lpstr>
      <vt:lpstr>Aktivitet 1</vt:lpstr>
      <vt:lpstr>Aktivitet 2</vt:lpstr>
      <vt:lpstr>Aktivitet 3</vt:lpstr>
      <vt:lpstr>Aktivitet 4</vt:lpstr>
      <vt:lpstr>Aktivitet 5</vt:lpstr>
      <vt:lpstr>Aktivitet 6</vt:lpstr>
      <vt:lpstr>Aktivitet 7</vt:lpstr>
      <vt:lpstr>Aktivitet 8</vt:lpstr>
      <vt:lpstr>Aktivitet 9</vt:lpstr>
      <vt:lpstr>Aktivitet 10</vt:lpstr>
      <vt:lpstr>'Forside 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 Ngoc Dung Pham</dc:creator>
  <cp:lastModifiedBy>Sten Barsøe</cp:lastModifiedBy>
  <dcterms:created xsi:type="dcterms:W3CDTF">2019-08-28T11:16:25Z</dcterms:created>
  <dcterms:modified xsi:type="dcterms:W3CDTF">2022-01-25T15:21:19Z</dcterms:modified>
</cp:coreProperties>
</file>