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"/>
    </mc:Choice>
  </mc:AlternateContent>
  <bookViews>
    <workbookView xWindow="1248" yWindow="-36" windowWidth="16596" windowHeight="12096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N26" i="1" l="1"/>
  <c r="K26" i="1"/>
  <c r="H26" i="1"/>
  <c r="E26" i="1"/>
  <c r="N22" i="1"/>
  <c r="K22" i="1"/>
  <c r="H22" i="1"/>
  <c r="E22" i="1"/>
  <c r="O40" i="1"/>
  <c r="O34" i="1"/>
  <c r="O35" i="1"/>
  <c r="O36" i="1"/>
  <c r="O37" i="1"/>
  <c r="O38" i="1"/>
  <c r="O39" i="1"/>
  <c r="O41" i="1"/>
  <c r="O43" i="1"/>
  <c r="O45" i="1"/>
  <c r="O46" i="1"/>
  <c r="O47" i="1"/>
  <c r="O48" i="1"/>
  <c r="O50" i="1"/>
  <c r="O51" i="1"/>
  <c r="O44" i="1"/>
  <c r="E20" i="1"/>
  <c r="H20" i="1"/>
  <c r="K20" i="1"/>
  <c r="N20" i="1"/>
  <c r="E21" i="1"/>
  <c r="H21" i="1"/>
  <c r="K21" i="1"/>
  <c r="N21" i="1"/>
  <c r="E23" i="1"/>
  <c r="H23" i="1"/>
  <c r="K23" i="1"/>
  <c r="N23" i="1"/>
  <c r="E24" i="1"/>
  <c r="H24" i="1"/>
  <c r="K24" i="1"/>
  <c r="N24" i="1"/>
  <c r="E28" i="1"/>
  <c r="H28" i="1"/>
  <c r="K28" i="1"/>
  <c r="N28" i="1"/>
  <c r="O29" i="1"/>
  <c r="O31" i="1"/>
  <c r="O32" i="1"/>
  <c r="O17" i="1"/>
  <c r="O28" i="1" l="1"/>
  <c r="O22" i="1"/>
  <c r="O21" i="1"/>
  <c r="N52" i="1"/>
  <c r="K52" i="1"/>
  <c r="O24" i="1"/>
  <c r="O23" i="1"/>
  <c r="H52" i="1"/>
  <c r="O20" i="1"/>
  <c r="E52" i="1"/>
  <c r="E53" i="1" s="1"/>
  <c r="E55" i="1" s="1"/>
  <c r="H18" i="1" s="1"/>
  <c r="O26" i="1"/>
  <c r="O52" i="1" l="1"/>
  <c r="O53" i="1" s="1"/>
  <c r="H53" i="1"/>
  <c r="K18" i="1" s="1"/>
  <c r="K53" i="1" s="1"/>
  <c r="N18" i="1" s="1"/>
  <c r="N53" i="1" s="1"/>
  <c r="N54" i="1" s="1"/>
  <c r="O54" i="1" s="1"/>
</calcChain>
</file>

<file path=xl/sharedStrings.xml><?xml version="1.0" encoding="utf-8"?>
<sst xmlns="http://schemas.openxmlformats.org/spreadsheetml/2006/main" count="122" uniqueCount="88">
  <si>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</si>
  <si>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</si>
  <si>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</si>
  <si>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</si>
  <si>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</si>
  <si>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</si>
  <si>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</si>
  <si>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</si>
  <si>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</si>
  <si>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</si>
  <si>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</si>
  <si>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</si>
  <si>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</si>
  <si>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</si>
  <si>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</si>
  <si>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</si>
  <si>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</si>
  <si>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</si>
  <si>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</si>
  <si>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</si>
  <si>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</si>
  <si>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</si>
  <si>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</si>
  <si>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</si>
  <si>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</si>
  <si>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</si>
  <si>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</si>
  <si>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</si>
  <si>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</si>
  <si>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</si>
  <si>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</si>
  <si>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</si>
  <si>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</si>
  <si>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</si>
  <si>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</si>
  <si>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</si>
  <si>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</si>
  <si>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regnskabet for projektet</t>
    </r>
    <r>
      <rPr>
        <b/>
        <sz val="10"/>
        <rFont val="Arial"/>
        <family val="2"/>
      </rPr>
      <t xml:space="preserve">. </t>
    </r>
  </si>
  <si>
    <t>Løn</t>
  </si>
  <si>
    <t>Transport i egen bil</t>
  </si>
  <si>
    <t>Offentlig transport</t>
  </si>
  <si>
    <t>Løn til projektleder</t>
  </si>
  <si>
    <t>Lovpligtige forsikringer</t>
  </si>
  <si>
    <t>A</t>
  </si>
  <si>
    <t>B</t>
  </si>
  <si>
    <t>Tilskud fra Socialstyrelsen</t>
  </si>
  <si>
    <t>Transport</t>
  </si>
  <si>
    <t>Materialeanskaffelser</t>
  </si>
  <si>
    <t>Indkøb af IT-udstyr</t>
  </si>
  <si>
    <t>Aktiviteter</t>
  </si>
  <si>
    <t>Øvrige</t>
  </si>
  <si>
    <t>Lønninger</t>
  </si>
  <si>
    <t>Ansvar</t>
  </si>
  <si>
    <t>Ekstern Konsulent</t>
  </si>
  <si>
    <t>Konsulent</t>
  </si>
  <si>
    <t>Regnskabsskema for tilskud fra puljen Sommerferiehjælp § 15.26.09.22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</si>
  <si>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</si>
  <si>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</si>
  <si>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</si>
  <si>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</si>
  <si>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</si>
  <si>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</si>
  <si>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</si>
  <si>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</si>
  <si>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Revisorerklæring/-påtegning for tilskud på 100.000 kr. eller derunder</t>
  </si>
  <si>
    <t>Denne erklæring/påtegning er alene til brug for revisorer, der ikke er registrerede eller statsautoriserede revisorer.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</si>
  <si>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</si>
  <si>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</si>
  <si>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</si>
  <si>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</si>
  <si>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</si>
  <si>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Revisor-/regnskabskyndiges underskrift</t>
  </si>
  <si>
    <t>01.06.2020 - 31.05.2021</t>
  </si>
  <si>
    <t>01.06.2021 - 31.05.2022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</si>
  <si>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</si>
  <si>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</si>
  <si>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</si>
  <si>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</si>
  <si>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</si>
  <si>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</si>
  <si>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</si>
  <si>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</si>
  <si>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</si>
  <si>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</si>
  <si>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</si>
  <si>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</si>
  <si>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</si>
  <si>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Andet,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</si>
</sst>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3" fontId="4" fillId="0" borderId="3" xfId="0" applyNumberFormat="1" applyFont="1" applyFill="1" applyBorder="1" applyProtection="1"/>
    <xf numFmtId="4" fontId="5" fillId="0" borderId="1" xfId="0" applyNumberFormat="1" applyFont="1" applyBorder="1"/>
    <xf numFmtId="4" fontId="3" fillId="3" borderId="9" xfId="0" applyNumberFormat="1" applyFont="1" applyFill="1" applyBorder="1"/>
    <xf numFmtId="4" fontId="3" fillId="3" borderId="1" xfId="0" applyNumberFormat="1" applyFont="1" applyFill="1" applyBorder="1"/>
    <xf numFmtId="4" fontId="5" fillId="0" borderId="8" xfId="0" applyNumberFormat="1" applyFont="1" applyFill="1" applyBorder="1"/>
    <xf numFmtId="1" fontId="5" fillId="0" borderId="5" xfId="0" applyNumberFormat="1" applyFont="1" applyBorder="1"/>
    <xf numFmtId="4" fontId="5" fillId="0" borderId="4" xfId="0" applyNumberFormat="1" applyFont="1" applyBorder="1"/>
    <xf numFmtId="4" fontId="5" fillId="0" borderId="4" xfId="0" applyNumberFormat="1" applyFont="1" applyFill="1" applyBorder="1"/>
    <xf numFmtId="3" fontId="5" fillId="2" borderId="4" xfId="0" applyNumberFormat="1" applyFont="1" applyFill="1" applyBorder="1" applyProtection="1">
      <protection locked="0"/>
    </xf>
    <xf numFmtId="3" fontId="3" fillId="0" borderId="4" xfId="0" applyNumberFormat="1" applyFont="1" applyBorder="1"/>
    <xf numFmtId="1" fontId="5" fillId="0" borderId="10" xfId="0" applyNumberFormat="1" applyFont="1" applyBorder="1"/>
    <xf numFmtId="4" fontId="3" fillId="0" borderId="11" xfId="0" applyNumberFormat="1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1" fontId="5" fillId="0" borderId="13" xfId="0" applyNumberFormat="1" applyFont="1" applyBorder="1"/>
    <xf numFmtId="3" fontId="5" fillId="0" borderId="14" xfId="0" applyNumberFormat="1" applyFont="1" applyBorder="1"/>
    <xf numFmtId="1" fontId="5" fillId="0" borderId="15" xfId="0" applyNumberFormat="1" applyFont="1" applyBorder="1"/>
    <xf numFmtId="3" fontId="4" fillId="0" borderId="14" xfId="0" applyNumberFormat="1" applyFont="1" applyBorder="1"/>
    <xf numFmtId="1" fontId="5" fillId="0" borderId="16" xfId="0" applyNumberFormat="1" applyFont="1" applyBorder="1"/>
    <xf numFmtId="4" fontId="5" fillId="0" borderId="17" xfId="0" applyNumberFormat="1" applyFont="1" applyBorder="1"/>
    <xf numFmtId="3" fontId="5" fillId="0" borderId="17" xfId="0" applyNumberFormat="1" applyFont="1" applyFill="1" applyBorder="1"/>
    <xf numFmtId="3" fontId="5" fillId="0" borderId="18" xfId="0" applyNumberFormat="1" applyFont="1" applyFill="1" applyBorder="1"/>
    <xf numFmtId="1" fontId="3" fillId="0" borderId="0" xfId="0" applyNumberFormat="1" applyFont="1" applyFill="1"/>
    <xf numFmtId="4" fontId="5" fillId="0" borderId="0" xfId="0" applyNumberFormat="1" applyFont="1" applyFill="1"/>
    <xf numFmtId="1" fontId="5" fillId="0" borderId="0" xfId="0" applyNumberFormat="1" applyFont="1" applyFill="1"/>
    <xf numFmtId="49" fontId="5" fillId="0" borderId="3" xfId="0" applyNumberFormat="1" applyFont="1" applyFill="1" applyBorder="1" applyProtection="1">
      <protection locked="0"/>
    </xf>
    <xf numFmtId="49" fontId="5" fillId="0" borderId="0" xfId="0" applyNumberFormat="1" applyFon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6"/>
  <sheetViews>
    <sheetView tabSelected="1" topLeftCell="B37" zoomScaleNormal="100" workbookViewId="0">
      <selection activeCell="M22" sqref="M22"/>
    </sheetView>
  </sheetViews>
  <sheetFormatPr defaultColWidth="9.33203125" defaultRowHeight="10.199999999999999" x14ac:dyDescent="0.2"/>
  <cols>
    <col min="1" max="1" width="3.6640625" style="6" customWidth="1"/>
    <col min="2" max="2" width="20.44140625" style="2" customWidth="1"/>
    <col min="3" max="4" width="8.6640625" style="2" customWidth="1"/>
    <col min="5" max="5" width="15" style="34" customWidth="1"/>
    <col min="6" max="7" width="8.6640625" style="2" customWidth="1"/>
    <col min="8" max="8" width="14" style="34" customWidth="1"/>
    <col min="9" max="10" width="8.6640625" style="2" customWidth="1"/>
    <col min="11" max="11" width="13.109375" style="34" customWidth="1"/>
    <col min="12" max="13" width="8.6640625" style="2" customWidth="1"/>
    <col min="14" max="14" width="11.5546875" style="34" customWidth="1"/>
    <col min="15" max="15" width="13.6640625" style="34" customWidth="1"/>
    <col min="16" max="16384" width="9.33203125" style="2"/>
  </cols>
  <sheetData>
    <row r="1" spans="1:15" ht="13.2" x14ac:dyDescent="0.25">
      <c r="A1" s="58" t="s">
        <v>55</v>
      </c>
    </row>
    <row r="2" spans="1:15" ht="13.2" x14ac:dyDescent="0.25">
      <c r="A2" s="59" t="s">
        <v>37</v>
      </c>
    </row>
    <row r="3" spans="1:15" ht="13.2" x14ac:dyDescent="0.25">
      <c r="A3" s="26" t="s">
        <v>17</v>
      </c>
      <c r="B3" s="3"/>
      <c r="C3" s="3"/>
      <c r="F3" s="3"/>
      <c r="G3" s="4"/>
      <c r="I3" s="3"/>
      <c r="J3" s="3"/>
      <c r="K3" s="48"/>
      <c r="L3" s="3"/>
      <c r="M3" s="3"/>
      <c r="N3" s="48"/>
      <c r="O3" s="48"/>
    </row>
    <row r="4" spans="1:15" x14ac:dyDescent="0.2">
      <c r="A4" s="5"/>
      <c r="B4" s="3"/>
      <c r="C4" s="3"/>
      <c r="F4" s="3"/>
      <c r="G4" s="4"/>
      <c r="I4" s="3"/>
      <c r="J4" s="3"/>
      <c r="K4" s="48"/>
      <c r="L4" s="3"/>
      <c r="M4" s="3"/>
      <c r="N4" s="48"/>
      <c r="O4" s="48"/>
    </row>
    <row r="5" spans="1:15" x14ac:dyDescent="0.2">
      <c r="A5" s="5" t="s">
        <v>15</v>
      </c>
      <c r="B5" s="3"/>
      <c r="C5" s="29"/>
      <c r="D5" s="29"/>
      <c r="E5" s="29"/>
      <c r="F5" s="29"/>
      <c r="G5" s="30"/>
      <c r="H5" s="29"/>
      <c r="I5" s="29"/>
      <c r="J5" s="29"/>
      <c r="K5" s="29"/>
      <c r="L5" s="29"/>
      <c r="M5" s="29"/>
      <c r="N5" s="29"/>
      <c r="O5" s="29"/>
    </row>
    <row r="6" spans="1:15" x14ac:dyDescent="0.2">
      <c r="A6" s="5"/>
      <c r="B6" s="3"/>
      <c r="C6" s="3"/>
      <c r="F6" s="3"/>
      <c r="G6" s="4"/>
      <c r="I6" s="3"/>
      <c r="J6" s="3"/>
      <c r="K6" s="48"/>
      <c r="L6" s="3"/>
      <c r="M6" s="3"/>
      <c r="N6" s="48"/>
      <c r="O6" s="48"/>
    </row>
    <row r="7" spans="1:15" x14ac:dyDescent="0.2">
      <c r="A7" s="5" t="s">
        <v>16</v>
      </c>
      <c r="B7" s="3"/>
      <c r="C7" s="29"/>
      <c r="D7" s="29"/>
      <c r="E7" s="29"/>
      <c r="F7" s="3"/>
      <c r="G7" s="4"/>
      <c r="I7" s="3"/>
      <c r="J7" s="3"/>
      <c r="K7" s="48"/>
      <c r="L7" s="3"/>
      <c r="M7" s="3"/>
      <c r="N7" s="48"/>
      <c r="O7" s="48"/>
    </row>
    <row r="8" spans="1:15" x14ac:dyDescent="0.2">
      <c r="A8" s="5"/>
      <c r="B8" s="3"/>
      <c r="C8" s="3"/>
      <c r="F8" s="3"/>
      <c r="G8" s="4"/>
      <c r="I8" s="3"/>
      <c r="J8" s="3"/>
      <c r="K8" s="48"/>
      <c r="L8" s="3"/>
      <c r="M8" s="3"/>
      <c r="N8" s="48"/>
      <c r="O8" s="48"/>
    </row>
    <row r="9" spans="1:15" x14ac:dyDescent="0.2">
      <c r="A9" s="6" t="s">
        <v>18</v>
      </c>
    </row>
    <row r="11" spans="1:15" ht="13.2" x14ac:dyDescent="0.25">
      <c r="A11" s="1" t="s">
        <v>19</v>
      </c>
    </row>
    <row r="12" spans="1:15" ht="12.75" customHeight="1" x14ac:dyDescent="0.2">
      <c r="A12" s="8"/>
      <c r="B12" s="9"/>
      <c r="C12" s="88" t="s">
        <v>72</v>
      </c>
      <c r="D12" s="88"/>
      <c r="E12" s="88"/>
      <c r="F12" s="88" t="s">
        <v>73</v>
      </c>
      <c r="G12" s="88"/>
      <c r="H12" s="88"/>
      <c r="I12" s="29"/>
      <c r="J12" s="29"/>
      <c r="K12" s="29"/>
      <c r="L12" s="29"/>
      <c r="M12" s="29"/>
      <c r="N12" s="29"/>
      <c r="O12" s="37" t="s">
        <v>10</v>
      </c>
    </row>
    <row r="13" spans="1:15" x14ac:dyDescent="0.2">
      <c r="A13" s="11" t="s">
        <v>3</v>
      </c>
      <c r="B13" s="12" t="s">
        <v>0</v>
      </c>
      <c r="C13" s="10"/>
      <c r="D13" s="13" t="s">
        <v>10</v>
      </c>
      <c r="E13" s="36"/>
      <c r="F13" s="10"/>
      <c r="G13" s="13" t="s">
        <v>10</v>
      </c>
      <c r="H13" s="36"/>
      <c r="I13" s="10"/>
      <c r="J13" s="13" t="s">
        <v>10</v>
      </c>
      <c r="K13" s="36"/>
      <c r="L13" s="10"/>
      <c r="M13" s="13" t="s">
        <v>10</v>
      </c>
      <c r="N13" s="36"/>
      <c r="O13" s="38" t="s">
        <v>4</v>
      </c>
    </row>
    <row r="14" spans="1:15" x14ac:dyDescent="0.2">
      <c r="A14" s="14"/>
      <c r="B14" s="15"/>
      <c r="C14" s="15" t="s">
        <v>7</v>
      </c>
      <c r="D14" s="15" t="s">
        <v>5</v>
      </c>
      <c r="E14" s="37" t="s">
        <v>2</v>
      </c>
      <c r="F14" s="15" t="s">
        <v>1</v>
      </c>
      <c r="G14" s="15" t="s">
        <v>5</v>
      </c>
      <c r="H14" s="37" t="s">
        <v>2</v>
      </c>
      <c r="I14" s="15" t="s">
        <v>1</v>
      </c>
      <c r="J14" s="15" t="s">
        <v>5</v>
      </c>
      <c r="K14" s="37" t="s">
        <v>2</v>
      </c>
      <c r="L14" s="15" t="s">
        <v>1</v>
      </c>
      <c r="M14" s="15" t="s">
        <v>5</v>
      </c>
      <c r="N14" s="37" t="s">
        <v>2</v>
      </c>
      <c r="O14" s="38" t="s">
        <v>9</v>
      </c>
    </row>
    <row r="15" spans="1:15" x14ac:dyDescent="0.2">
      <c r="A15" s="16"/>
      <c r="B15" s="17"/>
      <c r="C15" s="17" t="s">
        <v>26</v>
      </c>
      <c r="D15" s="17" t="s">
        <v>26</v>
      </c>
      <c r="E15" s="38" t="s">
        <v>9</v>
      </c>
      <c r="F15" s="17" t="s">
        <v>26</v>
      </c>
      <c r="G15" s="17" t="s">
        <v>26</v>
      </c>
      <c r="H15" s="38" t="s">
        <v>9</v>
      </c>
      <c r="I15" s="17" t="s">
        <v>26</v>
      </c>
      <c r="J15" s="17" t="s">
        <v>26</v>
      </c>
      <c r="K15" s="38" t="s">
        <v>9</v>
      </c>
      <c r="L15" s="17" t="s">
        <v>26</v>
      </c>
      <c r="M15" s="17" t="s">
        <v>26</v>
      </c>
      <c r="N15" s="38" t="s">
        <v>9</v>
      </c>
      <c r="O15" s="50"/>
    </row>
    <row r="16" spans="1:15" x14ac:dyDescent="0.2">
      <c r="A16" s="18"/>
      <c r="B16" s="19"/>
      <c r="C16" s="19" t="s">
        <v>8</v>
      </c>
      <c r="D16" s="19" t="s">
        <v>8</v>
      </c>
      <c r="E16" s="39"/>
      <c r="F16" s="19" t="s">
        <v>8</v>
      </c>
      <c r="G16" s="19" t="s">
        <v>8</v>
      </c>
      <c r="H16" s="39"/>
      <c r="I16" s="19" t="s">
        <v>8</v>
      </c>
      <c r="J16" s="19" t="s">
        <v>8</v>
      </c>
      <c r="K16" s="39"/>
      <c r="L16" s="19" t="s">
        <v>8</v>
      </c>
      <c r="M16" s="19" t="s">
        <v>8</v>
      </c>
      <c r="N16" s="39"/>
      <c r="O16" s="41"/>
    </row>
    <row r="17" spans="1:15" x14ac:dyDescent="0.2">
      <c r="A17" s="21" t="s">
        <v>43</v>
      </c>
      <c r="B17" s="60" t="s">
        <v>45</v>
      </c>
      <c r="C17" s="20"/>
      <c r="D17" s="20"/>
      <c r="E17" s="40"/>
      <c r="F17" s="20"/>
      <c r="G17" s="20"/>
      <c r="H17" s="40"/>
      <c r="I17" s="20"/>
      <c r="J17" s="20"/>
      <c r="K17" s="40"/>
      <c r="L17" s="20"/>
      <c r="M17" s="20"/>
      <c r="N17" s="40"/>
      <c r="O17" s="44">
        <f>E17+H17+K17+N17</f>
        <v>0</v>
      </c>
    </row>
    <row r="18" spans="1:15" x14ac:dyDescent="0.2">
      <c r="A18" s="21" t="s">
        <v>44</v>
      </c>
      <c r="B18" s="20" t="s">
        <v>36</v>
      </c>
      <c r="C18" s="20"/>
      <c r="D18" s="20"/>
      <c r="E18" s="41"/>
      <c r="F18" s="20"/>
      <c r="G18" s="20"/>
      <c r="H18" s="47">
        <f>IF(E55&gt;0,E55,0)</f>
        <v>0</v>
      </c>
      <c r="I18" s="20"/>
      <c r="J18" s="20"/>
      <c r="K18" s="47">
        <f>IF(H55&gt;0,H55,0)</f>
        <v>0</v>
      </c>
      <c r="L18" s="20"/>
      <c r="M18" s="20"/>
      <c r="N18" s="47">
        <f>IF(K55&gt;0,K55,0)</f>
        <v>0</v>
      </c>
      <c r="O18" s="51"/>
    </row>
    <row r="19" spans="1:15" x14ac:dyDescent="0.2">
      <c r="A19" s="21"/>
      <c r="B19" s="63" t="s">
        <v>51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 x14ac:dyDescent="0.2">
      <c r="A20" s="22">
        <v>1</v>
      </c>
      <c r="B20" s="23" t="s">
        <v>41</v>
      </c>
      <c r="C20" s="31"/>
      <c r="D20" s="31"/>
      <c r="E20" s="42">
        <f>C20*D20</f>
        <v>0</v>
      </c>
      <c r="F20" s="31"/>
      <c r="G20" s="31"/>
      <c r="H20" s="42">
        <f>F20*G20</f>
        <v>0</v>
      </c>
      <c r="I20" s="31"/>
      <c r="J20" s="31"/>
      <c r="K20" s="42">
        <f>I20*J20</f>
        <v>0</v>
      </c>
      <c r="L20" s="31"/>
      <c r="M20" s="31"/>
      <c r="N20" s="42">
        <f>L20*M20</f>
        <v>0</v>
      </c>
      <c r="O20" s="44">
        <f>E20+H20+K20+N20</f>
        <v>0</v>
      </c>
    </row>
    <row r="21" spans="1:15" x14ac:dyDescent="0.2">
      <c r="A21" s="22">
        <v>2</v>
      </c>
      <c r="B21" s="23" t="s">
        <v>38</v>
      </c>
      <c r="C21" s="31"/>
      <c r="D21" s="31"/>
      <c r="E21" s="42">
        <f>C21*D21</f>
        <v>0</v>
      </c>
      <c r="F21" s="31"/>
      <c r="G21" s="31"/>
      <c r="H21" s="42">
        <f>F21*G21</f>
        <v>0</v>
      </c>
      <c r="I21" s="31"/>
      <c r="J21" s="31"/>
      <c r="K21" s="42">
        <f>I21*J21</f>
        <v>0</v>
      </c>
      <c r="L21" s="31"/>
      <c r="M21" s="31"/>
      <c r="N21" s="42">
        <f>L21*M21</f>
        <v>0</v>
      </c>
      <c r="O21" s="44">
        <f>E21+H21+K21+N21</f>
        <v>0</v>
      </c>
    </row>
    <row r="22" spans="1:15" x14ac:dyDescent="0.2">
      <c r="A22" s="21">
        <v>3</v>
      </c>
      <c r="B22" s="23" t="s">
        <v>38</v>
      </c>
      <c r="C22" s="31"/>
      <c r="D22" s="31"/>
      <c r="E22" s="42">
        <f>C22*D22</f>
        <v>0</v>
      </c>
      <c r="F22" s="31"/>
      <c r="G22" s="31"/>
      <c r="H22" s="42">
        <f>F22*G22</f>
        <v>0</v>
      </c>
      <c r="I22" s="31"/>
      <c r="J22" s="31"/>
      <c r="K22" s="42">
        <f>I22*J22</f>
        <v>0</v>
      </c>
      <c r="L22" s="31"/>
      <c r="M22" s="31"/>
      <c r="N22" s="42">
        <f>L22*M22</f>
        <v>0</v>
      </c>
      <c r="O22" s="44">
        <f>E22+H22+K22+N22</f>
        <v>0</v>
      </c>
    </row>
    <row r="23" spans="1:15" x14ac:dyDescent="0.2">
      <c r="A23" s="22">
        <v>4</v>
      </c>
      <c r="B23" s="23" t="s">
        <v>38</v>
      </c>
      <c r="C23" s="31"/>
      <c r="D23" s="31"/>
      <c r="E23" s="42">
        <f>C23*D23</f>
        <v>0</v>
      </c>
      <c r="F23" s="31"/>
      <c r="G23" s="31"/>
      <c r="H23" s="42">
        <f>F23*G23</f>
        <v>0</v>
      </c>
      <c r="I23" s="31"/>
      <c r="J23" s="31"/>
      <c r="K23" s="42">
        <f>I23*J23</f>
        <v>0</v>
      </c>
      <c r="L23" s="31"/>
      <c r="M23" s="31"/>
      <c r="N23" s="42">
        <f>L23*M23</f>
        <v>0</v>
      </c>
      <c r="O23" s="44">
        <f>E23+H23+K23+N23</f>
        <v>0</v>
      </c>
    </row>
    <row r="24" spans="1:15" x14ac:dyDescent="0.2">
      <c r="A24" s="22">
        <v>5</v>
      </c>
      <c r="B24" s="23" t="s">
        <v>38</v>
      </c>
      <c r="C24" s="31"/>
      <c r="D24" s="31"/>
      <c r="E24" s="42">
        <f>C24*D24</f>
        <v>0</v>
      </c>
      <c r="F24" s="31"/>
      <c r="G24" s="31"/>
      <c r="H24" s="42">
        <f>F24*G24</f>
        <v>0</v>
      </c>
      <c r="I24" s="31"/>
      <c r="J24" s="31"/>
      <c r="K24" s="42">
        <f>I24*J24</f>
        <v>0</v>
      </c>
      <c r="L24" s="31"/>
      <c r="M24" s="31"/>
      <c r="N24" s="42">
        <f>L24*M24</f>
        <v>0</v>
      </c>
      <c r="O24" s="44">
        <f>E24+H24+K24+N24</f>
        <v>0</v>
      </c>
    </row>
    <row r="25" spans="1:15" x14ac:dyDescent="0.2">
      <c r="A25" s="21"/>
      <c r="B25" s="63" t="s">
        <v>53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1:15" x14ac:dyDescent="0.2">
      <c r="A26" s="22">
        <v>6</v>
      </c>
      <c r="B26" s="23" t="s">
        <v>54</v>
      </c>
      <c r="C26" s="31"/>
      <c r="D26" s="31"/>
      <c r="E26" s="42">
        <f>C26*D26</f>
        <v>0</v>
      </c>
      <c r="F26" s="31"/>
      <c r="G26" s="31"/>
      <c r="H26" s="42">
        <f>F26*G26</f>
        <v>0</v>
      </c>
      <c r="I26" s="31"/>
      <c r="J26" s="31"/>
      <c r="K26" s="42">
        <f>I26*J26</f>
        <v>0</v>
      </c>
      <c r="L26" s="31"/>
      <c r="M26" s="31"/>
      <c r="N26" s="42">
        <f>L26*M26</f>
        <v>0</v>
      </c>
      <c r="O26" s="44">
        <f>E26+H26+K26+N26</f>
        <v>0</v>
      </c>
    </row>
    <row r="27" spans="1:15" x14ac:dyDescent="0.2">
      <c r="A27" s="21"/>
      <c r="B27" s="63" t="s">
        <v>46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1:15" x14ac:dyDescent="0.2">
      <c r="A28" s="22">
        <v>7</v>
      </c>
      <c r="B28" s="23" t="s">
        <v>39</v>
      </c>
      <c r="C28" s="31"/>
      <c r="D28" s="31"/>
      <c r="E28" s="42">
        <f>C28*D28</f>
        <v>0</v>
      </c>
      <c r="F28" s="31"/>
      <c r="G28" s="31"/>
      <c r="H28" s="42">
        <f>F28*G28</f>
        <v>0</v>
      </c>
      <c r="I28" s="31"/>
      <c r="J28" s="31"/>
      <c r="K28" s="42">
        <f>I28*J28</f>
        <v>0</v>
      </c>
      <c r="L28" s="31"/>
      <c r="M28" s="31"/>
      <c r="N28" s="42">
        <f>L28*M28</f>
        <v>0</v>
      </c>
      <c r="O28" s="44">
        <f>E28+H28+K28+N28</f>
        <v>0</v>
      </c>
    </row>
    <row r="29" spans="1:15" x14ac:dyDescent="0.2">
      <c r="A29" s="22">
        <v>8</v>
      </c>
      <c r="B29" s="23" t="s">
        <v>40</v>
      </c>
      <c r="C29" s="65"/>
      <c r="D29" s="24"/>
      <c r="E29" s="43"/>
      <c r="F29" s="24"/>
      <c r="G29" s="24"/>
      <c r="H29" s="43"/>
      <c r="I29" s="24"/>
      <c r="J29" s="24"/>
      <c r="K29" s="43"/>
      <c r="L29" s="24"/>
      <c r="M29" s="24"/>
      <c r="N29" s="43"/>
      <c r="O29" s="44">
        <f t="shared" ref="O29:O45" si="0">E29+H29+K29+N29</f>
        <v>0</v>
      </c>
    </row>
    <row r="30" spans="1:15" x14ac:dyDescent="0.2">
      <c r="A30" s="21"/>
      <c r="B30" s="63" t="s">
        <v>47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5" x14ac:dyDescent="0.2">
      <c r="A31" s="22">
        <v>9</v>
      </c>
      <c r="B31" s="31" t="s">
        <v>87</v>
      </c>
      <c r="C31" s="65"/>
      <c r="D31" s="65"/>
      <c r="E31" s="43"/>
      <c r="F31" s="24"/>
      <c r="G31" s="24"/>
      <c r="H31" s="43"/>
      <c r="I31" s="24"/>
      <c r="J31" s="24"/>
      <c r="K31" s="43"/>
      <c r="L31" s="24"/>
      <c r="M31" s="24"/>
      <c r="N31" s="43"/>
      <c r="O31" s="44">
        <f t="shared" si="0"/>
        <v>0</v>
      </c>
    </row>
    <row r="32" spans="1:15" x14ac:dyDescent="0.2">
      <c r="A32" s="22">
        <v>10</v>
      </c>
      <c r="B32" s="62" t="s">
        <v>48</v>
      </c>
      <c r="C32" s="65"/>
      <c r="D32" s="65"/>
      <c r="E32" s="43"/>
      <c r="F32" s="24"/>
      <c r="G32" s="24"/>
      <c r="H32" s="43"/>
      <c r="I32" s="24"/>
      <c r="J32" s="24"/>
      <c r="K32" s="43"/>
      <c r="L32" s="24"/>
      <c r="M32" s="24"/>
      <c r="N32" s="43"/>
      <c r="O32" s="44">
        <f t="shared" si="0"/>
        <v>0</v>
      </c>
    </row>
    <row r="33" spans="1:15" x14ac:dyDescent="0.2">
      <c r="A33" s="21"/>
      <c r="B33" s="64" t="s">
        <v>49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1:15" x14ac:dyDescent="0.2">
      <c r="A34" s="22">
        <v>11</v>
      </c>
      <c r="B34" s="31" t="s">
        <v>74</v>
      </c>
      <c r="C34" s="65"/>
      <c r="D34" s="65"/>
      <c r="E34" s="43"/>
      <c r="F34" s="24"/>
      <c r="G34" s="24"/>
      <c r="H34" s="43"/>
      <c r="I34" s="24"/>
      <c r="J34" s="24"/>
      <c r="K34" s="43"/>
      <c r="L34" s="24"/>
      <c r="M34" s="24"/>
      <c r="N34" s="43"/>
      <c r="O34" s="44">
        <f t="shared" si="0"/>
        <v>0</v>
      </c>
    </row>
    <row r="35" spans="1:15" x14ac:dyDescent="0.2">
      <c r="A35" s="22">
        <v>12</v>
      </c>
      <c r="B35" s="31" t="s">
        <v>75</v>
      </c>
      <c r="C35" s="65"/>
      <c r="D35" s="65"/>
      <c r="E35" s="43"/>
      <c r="F35" s="24"/>
      <c r="G35" s="24"/>
      <c r="H35" s="43"/>
      <c r="I35" s="24"/>
      <c r="J35" s="24"/>
      <c r="K35" s="43"/>
      <c r="L35" s="24"/>
      <c r="M35" s="24"/>
      <c r="N35" s="43"/>
      <c r="O35" s="44">
        <f t="shared" si="0"/>
        <v>0</v>
      </c>
    </row>
    <row r="36" spans="1:15" x14ac:dyDescent="0.2">
      <c r="A36" s="21">
        <v>13</v>
      </c>
      <c r="B36" s="31" t="s">
        <v>76</v>
      </c>
      <c r="C36" s="65"/>
      <c r="D36" s="65"/>
      <c r="E36" s="43"/>
      <c r="F36" s="24"/>
      <c r="G36" s="24"/>
      <c r="H36" s="43"/>
      <c r="I36" s="24"/>
      <c r="J36" s="24"/>
      <c r="K36" s="43"/>
      <c r="L36" s="24"/>
      <c r="M36" s="24"/>
      <c r="N36" s="43"/>
      <c r="O36" s="44">
        <f t="shared" si="0"/>
        <v>0</v>
      </c>
    </row>
    <row r="37" spans="1:15" x14ac:dyDescent="0.2">
      <c r="A37" s="22">
        <v>14</v>
      </c>
      <c r="B37" s="31" t="s">
        <v>77</v>
      </c>
      <c r="C37" s="65"/>
      <c r="D37" s="65"/>
      <c r="E37" s="43"/>
      <c r="F37" s="24"/>
      <c r="G37" s="24"/>
      <c r="H37" s="43"/>
      <c r="I37" s="24"/>
      <c r="J37" s="24"/>
      <c r="K37" s="43"/>
      <c r="L37" s="24"/>
      <c r="M37" s="24"/>
      <c r="N37" s="43"/>
      <c r="O37" s="44">
        <f t="shared" si="0"/>
        <v>0</v>
      </c>
    </row>
    <row r="38" spans="1:15" x14ac:dyDescent="0.2">
      <c r="A38" s="22">
        <v>15</v>
      </c>
      <c r="B38" s="31" t="s">
        <v>78</v>
      </c>
      <c r="C38" s="65"/>
      <c r="D38" s="65"/>
      <c r="E38" s="43"/>
      <c r="F38" s="24"/>
      <c r="G38" s="24"/>
      <c r="H38" s="43"/>
      <c r="I38" s="24"/>
      <c r="J38" s="24"/>
      <c r="K38" s="43"/>
      <c r="L38" s="24"/>
      <c r="M38" s="24"/>
      <c r="N38" s="43"/>
      <c r="O38" s="44">
        <f t="shared" si="0"/>
        <v>0</v>
      </c>
    </row>
    <row r="39" spans="1:15" x14ac:dyDescent="0.2">
      <c r="A39" s="21">
        <v>16</v>
      </c>
      <c r="B39" s="31" t="s">
        <v>79</v>
      </c>
      <c r="C39" s="65"/>
      <c r="D39" s="65"/>
      <c r="E39" s="43"/>
      <c r="F39" s="24"/>
      <c r="G39" s="24"/>
      <c r="H39" s="43"/>
      <c r="I39" s="24"/>
      <c r="J39" s="24"/>
      <c r="K39" s="43"/>
      <c r="L39" s="24"/>
      <c r="M39" s="24"/>
      <c r="N39" s="43"/>
      <c r="O39" s="44">
        <f t="shared" si="0"/>
        <v>0</v>
      </c>
    </row>
    <row r="40" spans="1:15" x14ac:dyDescent="0.2">
      <c r="A40" s="22">
        <v>17</v>
      </c>
      <c r="B40" s="31" t="s">
        <v>80</v>
      </c>
      <c r="C40" s="65"/>
      <c r="D40" s="65"/>
      <c r="E40" s="43"/>
      <c r="F40" s="24"/>
      <c r="G40" s="24"/>
      <c r="H40" s="43"/>
      <c r="I40" s="24"/>
      <c r="J40" s="24"/>
      <c r="K40" s="43"/>
      <c r="L40" s="24"/>
      <c r="M40" s="24"/>
      <c r="N40" s="43"/>
      <c r="O40" s="44">
        <f>E40+H40+K40+N40</f>
        <v>0</v>
      </c>
    </row>
    <row r="41" spans="1:15" x14ac:dyDescent="0.2">
      <c r="A41" s="22">
        <v>18</v>
      </c>
      <c r="B41" s="31" t="s">
        <v>81</v>
      </c>
      <c r="C41" s="65"/>
      <c r="D41" s="65"/>
      <c r="E41" s="43"/>
      <c r="F41" s="24"/>
      <c r="G41" s="24"/>
      <c r="H41" s="43"/>
      <c r="I41" s="24"/>
      <c r="J41" s="24"/>
      <c r="K41" s="43"/>
      <c r="L41" s="24"/>
      <c r="M41" s="24"/>
      <c r="N41" s="43"/>
      <c r="O41" s="44">
        <f t="shared" si="0"/>
        <v>0</v>
      </c>
    </row>
    <row r="42" spans="1:15" x14ac:dyDescent="0.2">
      <c r="A42" s="21"/>
      <c r="B42" s="64" t="s">
        <v>50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</row>
    <row r="43" spans="1:15" x14ac:dyDescent="0.2">
      <c r="A43" s="22">
        <v>19</v>
      </c>
      <c r="B43" s="43" t="s">
        <v>82</v>
      </c>
      <c r="C43" s="65"/>
      <c r="D43" s="65"/>
      <c r="E43" s="43"/>
      <c r="F43" s="24"/>
      <c r="G43" s="24"/>
      <c r="H43" s="43"/>
      <c r="I43" s="24"/>
      <c r="J43" s="24"/>
      <c r="K43" s="43"/>
      <c r="L43" s="24"/>
      <c r="M43" s="24"/>
      <c r="N43" s="43"/>
      <c r="O43" s="44">
        <f t="shared" si="0"/>
        <v>0</v>
      </c>
    </row>
    <row r="44" spans="1:15" x14ac:dyDescent="0.2">
      <c r="A44" s="22">
        <v>20</v>
      </c>
      <c r="B44" s="43" t="s">
        <v>83</v>
      </c>
      <c r="C44" s="65"/>
      <c r="D44" s="65"/>
      <c r="E44" s="43"/>
      <c r="F44" s="24"/>
      <c r="G44" s="24"/>
      <c r="H44" s="43"/>
      <c r="I44" s="24"/>
      <c r="J44" s="24"/>
      <c r="K44" s="43"/>
      <c r="L44" s="24"/>
      <c r="M44" s="24"/>
      <c r="N44" s="43"/>
      <c r="O44" s="44">
        <f t="shared" si="0"/>
        <v>0</v>
      </c>
    </row>
    <row r="45" spans="1:15" x14ac:dyDescent="0.2">
      <c r="A45" s="21">
        <v>21</v>
      </c>
      <c r="B45" s="43" t="s">
        <v>84</v>
      </c>
      <c r="C45" s="65"/>
      <c r="D45" s="65"/>
      <c r="E45" s="43"/>
      <c r="F45" s="24"/>
      <c r="G45" s="24"/>
      <c r="H45" s="43"/>
      <c r="I45" s="24"/>
      <c r="J45" s="24"/>
      <c r="K45" s="43"/>
      <c r="L45" s="24"/>
      <c r="M45" s="24"/>
      <c r="N45" s="43"/>
      <c r="O45" s="44">
        <f t="shared" si="0"/>
        <v>0</v>
      </c>
    </row>
    <row r="46" spans="1:15" x14ac:dyDescent="0.2">
      <c r="A46" s="22">
        <v>22</v>
      </c>
      <c r="B46" s="43" t="s">
        <v>85</v>
      </c>
      <c r="C46" s="65"/>
      <c r="D46" s="65"/>
      <c r="E46" s="43"/>
      <c r="F46" s="24"/>
      <c r="G46" s="24"/>
      <c r="H46" s="43"/>
      <c r="I46" s="24"/>
      <c r="J46" s="24"/>
      <c r="K46" s="43"/>
      <c r="L46" s="24"/>
      <c r="M46" s="24"/>
      <c r="N46" s="43"/>
      <c r="O46" s="44">
        <f t="shared" ref="O46:O51" si="1">E46+H46+K46+N46</f>
        <v>0</v>
      </c>
    </row>
    <row r="47" spans="1:15" x14ac:dyDescent="0.2">
      <c r="A47" s="22">
        <v>23</v>
      </c>
      <c r="B47" s="43" t="s">
        <v>86</v>
      </c>
      <c r="C47" s="65"/>
      <c r="D47" s="65"/>
      <c r="E47" s="43"/>
      <c r="F47" s="24"/>
      <c r="G47" s="24"/>
      <c r="H47" s="43"/>
      <c r="I47" s="24"/>
      <c r="J47" s="24"/>
      <c r="K47" s="43"/>
      <c r="L47" s="24"/>
      <c r="M47" s="24"/>
      <c r="N47" s="43"/>
      <c r="O47" s="44">
        <f t="shared" si="1"/>
        <v>0</v>
      </c>
    </row>
    <row r="48" spans="1:15" x14ac:dyDescent="0.2">
      <c r="A48" s="21">
        <v>24</v>
      </c>
      <c r="B48" s="43" t="s">
        <v>86</v>
      </c>
      <c r="C48" s="65"/>
      <c r="D48" s="24"/>
      <c r="E48" s="43"/>
      <c r="F48" s="24"/>
      <c r="G48" s="24"/>
      <c r="H48" s="43"/>
      <c r="I48" s="24"/>
      <c r="J48" s="24"/>
      <c r="K48" s="43"/>
      <c r="L48" s="24"/>
      <c r="M48" s="24"/>
      <c r="N48" s="43"/>
      <c r="O48" s="44">
        <f t="shared" si="1"/>
        <v>0</v>
      </c>
    </row>
    <row r="49" spans="1:18" x14ac:dyDescent="0.2">
      <c r="A49" s="22"/>
      <c r="B49" s="64" t="s">
        <v>42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</row>
    <row r="50" spans="1:18" x14ac:dyDescent="0.2">
      <c r="A50" s="22">
        <v>25</v>
      </c>
      <c r="B50" s="23" t="s">
        <v>52</v>
      </c>
      <c r="C50" s="24"/>
      <c r="D50" s="24"/>
      <c r="E50" s="43"/>
      <c r="F50" s="24"/>
      <c r="G50" s="24"/>
      <c r="H50" s="43"/>
      <c r="I50" s="24"/>
      <c r="J50" s="24"/>
      <c r="K50" s="43"/>
      <c r="L50" s="24"/>
      <c r="M50" s="24"/>
      <c r="N50" s="43"/>
      <c r="O50" s="44">
        <f t="shared" si="1"/>
        <v>0</v>
      </c>
    </row>
    <row r="51" spans="1:18" ht="10.8" thickBot="1" x14ac:dyDescent="0.25">
      <c r="A51" s="66">
        <v>26</v>
      </c>
      <c r="B51" s="67" t="s">
        <v>6</v>
      </c>
      <c r="C51" s="68"/>
      <c r="D51" s="68"/>
      <c r="E51" s="69"/>
      <c r="F51" s="68"/>
      <c r="G51" s="68"/>
      <c r="H51" s="69"/>
      <c r="I51" s="68"/>
      <c r="J51" s="68"/>
      <c r="K51" s="69"/>
      <c r="L51" s="68"/>
      <c r="M51" s="68"/>
      <c r="N51" s="69"/>
      <c r="O51" s="70">
        <f t="shared" si="1"/>
        <v>0</v>
      </c>
    </row>
    <row r="52" spans="1:18" x14ac:dyDescent="0.2">
      <c r="A52" s="71">
        <v>27</v>
      </c>
      <c r="B52" s="72" t="s">
        <v>11</v>
      </c>
      <c r="C52" s="72"/>
      <c r="D52" s="72"/>
      <c r="E52" s="73">
        <f>SUM(E20:E51)</f>
        <v>0</v>
      </c>
      <c r="F52" s="72"/>
      <c r="G52" s="72"/>
      <c r="H52" s="73">
        <f>SUM(H20:H51)</f>
        <v>0</v>
      </c>
      <c r="I52" s="72"/>
      <c r="J52" s="72"/>
      <c r="K52" s="73">
        <f>SUM(K20:K51)</f>
        <v>0</v>
      </c>
      <c r="L52" s="72"/>
      <c r="M52" s="72"/>
      <c r="N52" s="73">
        <f>SUM(N20:N51)</f>
        <v>0</v>
      </c>
      <c r="O52" s="74">
        <f>SUM(O20:O51)</f>
        <v>0</v>
      </c>
    </row>
    <row r="53" spans="1:18" x14ac:dyDescent="0.2">
      <c r="A53" s="75">
        <v>28</v>
      </c>
      <c r="B53" s="23" t="s">
        <v>12</v>
      </c>
      <c r="C53" s="23"/>
      <c r="D53" s="23"/>
      <c r="E53" s="42">
        <f>E17+E18-E52</f>
        <v>0</v>
      </c>
      <c r="F53" s="23"/>
      <c r="G53" s="23"/>
      <c r="H53" s="42">
        <f>H17+H18-H52</f>
        <v>0</v>
      </c>
      <c r="I53" s="23"/>
      <c r="J53" s="23"/>
      <c r="K53" s="42">
        <f>K17+K18-K52</f>
        <v>0</v>
      </c>
      <c r="L53" s="23"/>
      <c r="M53" s="23"/>
      <c r="N53" s="42">
        <f>N17+N18-N52</f>
        <v>0</v>
      </c>
      <c r="O53" s="76">
        <f>O17-O52</f>
        <v>0</v>
      </c>
    </row>
    <row r="54" spans="1:18" x14ac:dyDescent="0.2">
      <c r="A54" s="77">
        <v>29</v>
      </c>
      <c r="B54" s="25" t="s">
        <v>13</v>
      </c>
      <c r="C54" s="23"/>
      <c r="D54" s="23"/>
      <c r="E54" s="45"/>
      <c r="F54" s="23"/>
      <c r="G54" s="23"/>
      <c r="H54" s="45"/>
      <c r="I54" s="23"/>
      <c r="J54" s="23"/>
      <c r="K54" s="45"/>
      <c r="L54" s="23"/>
      <c r="M54" s="23"/>
      <c r="N54" s="61">
        <f>N53</f>
        <v>0</v>
      </c>
      <c r="O54" s="78">
        <f>E54+H54+K54+N54</f>
        <v>0</v>
      </c>
    </row>
    <row r="55" spans="1:18" ht="10.8" thickBot="1" x14ac:dyDescent="0.25">
      <c r="A55" s="79">
        <v>30</v>
      </c>
      <c r="B55" s="80" t="s">
        <v>14</v>
      </c>
      <c r="C55" s="80"/>
      <c r="D55" s="80"/>
      <c r="E55" s="81">
        <f>IF(E53-E54&gt;0,E53-E54,0)</f>
        <v>0</v>
      </c>
      <c r="F55" s="80"/>
      <c r="G55" s="80"/>
      <c r="H55" s="81"/>
      <c r="I55" s="80"/>
      <c r="J55" s="80"/>
      <c r="K55" s="81"/>
      <c r="L55" s="80"/>
      <c r="M55" s="80"/>
      <c r="N55" s="81"/>
      <c r="O55" s="82"/>
    </row>
    <row r="57" spans="1:18" x14ac:dyDescent="0.2">
      <c r="A57" s="83" t="s">
        <v>56</v>
      </c>
      <c r="B57" s="84"/>
      <c r="C57" s="84"/>
      <c r="D57" s="84"/>
      <c r="E57" s="49"/>
      <c r="F57" s="84"/>
      <c r="G57" s="84"/>
      <c r="H57" s="49"/>
      <c r="I57" s="84"/>
      <c r="J57" s="84"/>
      <c r="K57" s="49"/>
      <c r="L57" s="84"/>
      <c r="M57" s="84"/>
      <c r="N57" s="49"/>
      <c r="O57" s="49"/>
      <c r="P57" s="84"/>
      <c r="Q57" s="84"/>
      <c r="R57" s="84"/>
    </row>
    <row r="58" spans="1:18" x14ac:dyDescent="0.2">
      <c r="A58" s="83" t="s">
        <v>57</v>
      </c>
      <c r="B58" s="85"/>
      <c r="C58" s="84"/>
      <c r="D58" s="84"/>
      <c r="E58" s="49"/>
      <c r="F58" s="84"/>
      <c r="G58" s="84"/>
      <c r="H58" s="49"/>
      <c r="I58" s="84"/>
      <c r="J58" s="84"/>
      <c r="K58" s="49"/>
      <c r="L58" s="84"/>
      <c r="M58" s="84"/>
      <c r="N58" s="49"/>
      <c r="O58" s="49"/>
      <c r="P58" s="84"/>
      <c r="Q58" s="84"/>
      <c r="R58" s="84"/>
    </row>
    <row r="59" spans="1:18" x14ac:dyDescent="0.2">
      <c r="A59" s="43"/>
      <c r="B59" s="85" t="s">
        <v>58</v>
      </c>
      <c r="C59" s="84"/>
      <c r="D59" s="84"/>
      <c r="E59" s="49"/>
      <c r="F59" s="84"/>
      <c r="G59" s="84"/>
      <c r="H59" s="49"/>
      <c r="I59" s="84"/>
      <c r="J59" s="84"/>
      <c r="K59" s="49"/>
      <c r="L59" s="84"/>
      <c r="M59" s="84"/>
      <c r="N59" s="49"/>
      <c r="O59" s="49"/>
      <c r="P59" s="84"/>
      <c r="Q59" s="84"/>
      <c r="R59" s="84"/>
    </row>
    <row r="60" spans="1:18" x14ac:dyDescent="0.2">
      <c r="A60" s="85"/>
      <c r="B60" s="85"/>
      <c r="C60" s="84"/>
      <c r="D60" s="84"/>
      <c r="E60" s="49"/>
      <c r="F60" s="84"/>
      <c r="G60" s="84"/>
      <c r="H60" s="49"/>
      <c r="I60" s="84"/>
      <c r="J60" s="84"/>
      <c r="K60" s="49"/>
      <c r="L60" s="84"/>
      <c r="M60" s="84"/>
      <c r="N60" s="49"/>
      <c r="O60" s="49"/>
      <c r="P60" s="84"/>
      <c r="Q60" s="84"/>
      <c r="R60" s="84"/>
    </row>
    <row r="61" spans="1:18" x14ac:dyDescent="0.2">
      <c r="A61" s="43"/>
      <c r="B61" s="85" t="s">
        <v>59</v>
      </c>
      <c r="C61" s="84"/>
      <c r="D61" s="84"/>
      <c r="E61" s="49"/>
      <c r="F61" s="84"/>
      <c r="G61" s="84"/>
      <c r="H61" s="49"/>
      <c r="I61" s="84"/>
      <c r="J61" s="84"/>
      <c r="K61" s="49"/>
      <c r="L61" s="84"/>
      <c r="M61" s="84"/>
      <c r="N61" s="49"/>
      <c r="O61" s="49"/>
      <c r="P61" s="84"/>
      <c r="Q61" s="84"/>
      <c r="R61" s="84"/>
    </row>
    <row r="62" spans="1:18" x14ac:dyDescent="0.2">
      <c r="A62" s="85"/>
      <c r="B62" s="85" t="s">
        <v>60</v>
      </c>
      <c r="C62" s="84"/>
      <c r="D62" s="84"/>
      <c r="E62" s="49"/>
      <c r="F62" s="84"/>
      <c r="G62" s="84"/>
      <c r="H62" s="49"/>
      <c r="I62" s="84"/>
      <c r="J62" s="84"/>
      <c r="K62" s="49"/>
      <c r="L62" s="84"/>
      <c r="M62" s="84"/>
      <c r="N62" s="49"/>
      <c r="O62" s="49"/>
      <c r="P62" s="84"/>
      <c r="Q62" s="84"/>
      <c r="R62" s="84"/>
    </row>
    <row r="63" spans="1:18" x14ac:dyDescent="0.2">
      <c r="A63" s="85"/>
      <c r="B63" s="85"/>
      <c r="C63" s="84"/>
      <c r="D63" s="84"/>
      <c r="K63" s="49"/>
      <c r="N63" s="49"/>
      <c r="O63" s="49"/>
    </row>
    <row r="64" spans="1:18" x14ac:dyDescent="0.2">
      <c r="B64" s="84"/>
      <c r="C64" s="84"/>
      <c r="D64" s="84"/>
      <c r="E64" s="46"/>
      <c r="F64" s="32"/>
      <c r="G64" s="32"/>
      <c r="H64" s="46"/>
      <c r="I64" s="32"/>
      <c r="J64" s="32"/>
      <c r="K64" s="46"/>
      <c r="L64" s="32"/>
      <c r="M64" s="32"/>
      <c r="N64" s="46"/>
      <c r="O64" s="46"/>
    </row>
    <row r="65" spans="1:15" x14ac:dyDescent="0.2">
      <c r="A65" s="85"/>
      <c r="B65" s="84"/>
      <c r="C65" s="84"/>
      <c r="D65" s="84"/>
      <c r="E65" s="35"/>
      <c r="F65" s="29"/>
      <c r="G65" s="29"/>
      <c r="H65" s="35"/>
      <c r="I65" s="29"/>
      <c r="J65" s="29"/>
      <c r="K65" s="35"/>
      <c r="L65" s="29"/>
      <c r="M65" s="29"/>
      <c r="N65" s="35"/>
      <c r="O65" s="35"/>
    </row>
    <row r="66" spans="1:15" x14ac:dyDescent="0.2">
      <c r="A66" s="85"/>
      <c r="B66" s="84"/>
      <c r="C66" s="84"/>
      <c r="D66" s="49"/>
      <c r="E66" s="85" t="s">
        <v>61</v>
      </c>
      <c r="F66" s="84"/>
      <c r="G66" s="84"/>
      <c r="H66" s="84"/>
      <c r="I66" s="49"/>
      <c r="J66" s="49"/>
      <c r="K66" s="49"/>
      <c r="L66" s="49"/>
      <c r="M66" s="49"/>
      <c r="N66" s="49"/>
      <c r="O66" s="49"/>
    </row>
    <row r="67" spans="1:15" x14ac:dyDescent="0.2">
      <c r="A67" s="85"/>
      <c r="B67" s="84"/>
      <c r="C67" s="84"/>
      <c r="D67" s="49"/>
      <c r="E67" s="85" t="s">
        <v>62</v>
      </c>
      <c r="F67" s="84"/>
      <c r="G67" s="84"/>
      <c r="H67" s="84"/>
      <c r="I67" s="49"/>
      <c r="J67" s="49"/>
      <c r="K67" s="49"/>
      <c r="L67" s="49"/>
      <c r="M67" s="49"/>
      <c r="N67" s="49"/>
      <c r="O67" s="49"/>
    </row>
    <row r="68" spans="1:15" x14ac:dyDescent="0.2">
      <c r="A68" s="85"/>
      <c r="B68" s="84"/>
      <c r="C68" s="84"/>
      <c r="D68" s="49"/>
      <c r="E68" s="85" t="s">
        <v>63</v>
      </c>
      <c r="F68" s="84"/>
      <c r="G68" s="84"/>
      <c r="H68" s="84"/>
      <c r="I68" s="49"/>
      <c r="J68" s="49"/>
      <c r="K68" s="49"/>
      <c r="L68" s="49"/>
      <c r="M68" s="49"/>
      <c r="N68" s="49"/>
      <c r="O68" s="49"/>
    </row>
    <row r="69" spans="1:15" x14ac:dyDescent="0.2">
      <c r="A69" s="85"/>
      <c r="B69" s="84"/>
      <c r="C69" s="84"/>
      <c r="D69" s="49"/>
      <c r="E69" s="85"/>
      <c r="F69" s="84"/>
      <c r="G69" s="84"/>
      <c r="H69" s="84"/>
      <c r="I69" s="49"/>
      <c r="J69" s="49"/>
      <c r="K69" s="49"/>
      <c r="L69" s="49"/>
      <c r="M69" s="49"/>
      <c r="N69" s="49"/>
      <c r="O69" s="49"/>
    </row>
    <row r="70" spans="1:15" x14ac:dyDescent="0.2">
      <c r="A70" s="7" t="s">
        <v>20</v>
      </c>
    </row>
    <row r="71" spans="1:15" x14ac:dyDescent="0.2">
      <c r="A71" s="7"/>
    </row>
    <row r="72" spans="1:15" ht="13.8" x14ac:dyDescent="0.25">
      <c r="A72" s="27" t="s">
        <v>64</v>
      </c>
    </row>
    <row r="73" spans="1:15" ht="13.8" x14ac:dyDescent="0.25">
      <c r="A73" s="27" t="s">
        <v>65</v>
      </c>
    </row>
    <row r="74" spans="1:15" x14ac:dyDescent="0.2">
      <c r="A74" s="7" t="s">
        <v>21</v>
      </c>
    </row>
    <row r="76" spans="1:15" x14ac:dyDescent="0.2">
      <c r="A76" s="6" t="s">
        <v>27</v>
      </c>
      <c r="G76" s="53"/>
      <c r="H76" s="29"/>
      <c r="I76" s="55"/>
      <c r="J76" s="56" t="s">
        <v>22</v>
      </c>
      <c r="K76" s="29"/>
      <c r="L76" s="55"/>
      <c r="M76" s="53"/>
      <c r="N76" s="54"/>
    </row>
    <row r="78" spans="1:15" x14ac:dyDescent="0.2">
      <c r="A78" s="6" t="s">
        <v>28</v>
      </c>
      <c r="I78" s="53"/>
      <c r="J78" s="29"/>
      <c r="K78" s="29"/>
      <c r="L78" s="53"/>
      <c r="M78" s="53"/>
    </row>
    <row r="80" spans="1:15" x14ac:dyDescent="0.2">
      <c r="A80" s="6" t="s">
        <v>23</v>
      </c>
    </row>
    <row r="82" spans="1:15" x14ac:dyDescent="0.2">
      <c r="A82" s="28" t="s">
        <v>33</v>
      </c>
    </row>
    <row r="84" spans="1:15" x14ac:dyDescent="0.2">
      <c r="A84" s="57"/>
      <c r="B84" s="6" t="s">
        <v>35</v>
      </c>
    </row>
    <row r="86" spans="1:15" x14ac:dyDescent="0.2">
      <c r="A86" s="57"/>
      <c r="B86" s="6" t="s">
        <v>29</v>
      </c>
    </row>
    <row r="88" spans="1:15" x14ac:dyDescent="0.2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</row>
    <row r="89" spans="1:15" x14ac:dyDescent="0.2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</row>
    <row r="90" spans="1:15" x14ac:dyDescent="0.2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</row>
    <row r="91" spans="1:15" x14ac:dyDescent="0.2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</row>
    <row r="92" spans="1:15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</row>
    <row r="93" spans="1:15" x14ac:dyDescent="0.2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</row>
    <row r="94" spans="1:15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</row>
    <row r="95" spans="1:15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</row>
    <row r="96" spans="1:15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</row>
    <row r="97" spans="1:16" x14ac:dyDescent="0.2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</row>
    <row r="98" spans="1:16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</row>
    <row r="99" spans="1:16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</row>
    <row r="100" spans="1:16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6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</row>
    <row r="103" spans="1:16" x14ac:dyDescent="0.2">
      <c r="A103" s="6" t="s">
        <v>34</v>
      </c>
    </row>
    <row r="105" spans="1:16" x14ac:dyDescent="0.2">
      <c r="A105" s="57"/>
      <c r="B105" s="2" t="s">
        <v>30</v>
      </c>
    </row>
    <row r="106" spans="1:16" x14ac:dyDescent="0.2">
      <c r="A106" s="52"/>
    </row>
    <row r="107" spans="1:16" x14ac:dyDescent="0.2">
      <c r="A107" s="57"/>
      <c r="B107" s="2" t="s">
        <v>31</v>
      </c>
    </row>
    <row r="109" spans="1:16" x14ac:dyDescent="0.2">
      <c r="A109" s="57"/>
      <c r="B109" s="2" t="s">
        <v>32</v>
      </c>
    </row>
    <row r="111" spans="1:16" x14ac:dyDescent="0.2">
      <c r="A111" s="57"/>
      <c r="B111" s="2" t="s">
        <v>66</v>
      </c>
    </row>
    <row r="112" spans="1:16" x14ac:dyDescent="0.2">
      <c r="A112" s="85"/>
      <c r="B112" s="84"/>
      <c r="C112" s="84"/>
      <c r="D112" s="84"/>
      <c r="E112" s="49"/>
      <c r="F112" s="84"/>
      <c r="G112" s="84"/>
      <c r="H112" s="49"/>
      <c r="I112" s="84"/>
      <c r="J112" s="84"/>
      <c r="K112" s="49"/>
      <c r="L112" s="84"/>
      <c r="M112" s="84"/>
      <c r="N112" s="49"/>
      <c r="O112" s="49"/>
      <c r="P112" s="84"/>
    </row>
    <row r="113" spans="1:16" x14ac:dyDescent="0.2">
      <c r="A113" s="86" t="s">
        <v>67</v>
      </c>
      <c r="B113" s="43"/>
      <c r="C113" s="84" t="s">
        <v>68</v>
      </c>
      <c r="D113" s="84"/>
      <c r="E113" s="49"/>
      <c r="F113" s="84"/>
      <c r="G113" s="84"/>
      <c r="H113" s="84"/>
      <c r="I113" s="84"/>
      <c r="J113" s="84"/>
      <c r="K113" s="49"/>
      <c r="L113" s="84"/>
      <c r="M113" s="84"/>
      <c r="N113" s="49"/>
      <c r="O113" s="49"/>
      <c r="P113" s="84"/>
    </row>
    <row r="114" spans="1:16" x14ac:dyDescent="0.2">
      <c r="A114" s="87"/>
      <c r="B114" s="84"/>
      <c r="C114" s="84"/>
      <c r="D114" s="84"/>
      <c r="E114" s="49"/>
      <c r="F114" s="84"/>
      <c r="G114" s="84"/>
      <c r="H114" s="49"/>
      <c r="I114" s="84"/>
      <c r="J114" s="84"/>
      <c r="K114" s="49"/>
      <c r="L114" s="84"/>
      <c r="M114" s="84"/>
      <c r="N114" s="49"/>
      <c r="O114" s="49"/>
      <c r="P114" s="84"/>
    </row>
    <row r="115" spans="1:16" x14ac:dyDescent="0.2">
      <c r="A115" s="85"/>
      <c r="B115" s="84"/>
      <c r="C115" s="84"/>
      <c r="D115" s="84"/>
      <c r="E115" s="49"/>
      <c r="F115" s="84"/>
      <c r="G115" s="84"/>
      <c r="H115" s="49"/>
      <c r="I115" s="84"/>
      <c r="J115" s="84"/>
      <c r="K115" s="49"/>
      <c r="L115" s="84"/>
      <c r="M115" s="84"/>
      <c r="N115" s="49"/>
      <c r="O115" s="49"/>
      <c r="P115" s="84"/>
    </row>
    <row r="116" spans="1:16" x14ac:dyDescent="0.2">
      <c r="A116" s="43"/>
      <c r="B116" s="84" t="s">
        <v>69</v>
      </c>
      <c r="C116" s="84"/>
      <c r="D116" s="84"/>
      <c r="E116" s="49"/>
      <c r="F116" s="84"/>
      <c r="G116" s="84"/>
      <c r="H116" s="49"/>
      <c r="I116" s="84"/>
      <c r="J116" s="84"/>
      <c r="K116" s="49"/>
      <c r="L116" s="84"/>
      <c r="M116" s="84"/>
      <c r="N116" s="49"/>
      <c r="O116" s="49"/>
      <c r="P116" s="84"/>
    </row>
    <row r="117" spans="1:16" x14ac:dyDescent="0.2">
      <c r="A117" s="85"/>
      <c r="B117" s="84"/>
      <c r="C117" s="84"/>
      <c r="D117" s="84"/>
      <c r="E117" s="49"/>
      <c r="F117" s="84"/>
      <c r="G117" s="84"/>
      <c r="H117" s="49"/>
      <c r="I117" s="84"/>
      <c r="J117" s="84"/>
      <c r="K117" s="49"/>
      <c r="L117" s="84"/>
      <c r="M117" s="84"/>
      <c r="N117" s="49"/>
      <c r="O117" s="49"/>
      <c r="P117" s="84"/>
    </row>
    <row r="118" spans="1:16" ht="13.8" x14ac:dyDescent="0.25">
      <c r="A118" s="27" t="s">
        <v>70</v>
      </c>
    </row>
    <row r="120" spans="1:16" x14ac:dyDescent="0.2">
      <c r="A120" s="33"/>
      <c r="B120" s="33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</row>
    <row r="121" spans="1:16" x14ac:dyDescent="0.2">
      <c r="A121" s="29"/>
      <c r="B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</row>
    <row r="122" spans="1:16" x14ac:dyDescent="0.2">
      <c r="A122" s="6" t="s">
        <v>24</v>
      </c>
      <c r="D122" s="2" t="s">
        <v>71</v>
      </c>
    </row>
    <row r="124" spans="1:16" x14ac:dyDescent="0.2"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</row>
    <row r="125" spans="1:16" x14ac:dyDescent="0.2"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</row>
    <row r="126" spans="1:16" x14ac:dyDescent="0.2">
      <c r="D126" s="2" t="s">
        <v>25</v>
      </c>
    </row>
  </sheetData>
  <sheetProtection algorithmName="SHA-512" hashValue="vjr5QPFMakrXy3C/4p9C/pQI9Ldom2mYH/6ilh0W5NmDMyVH6l+rmgdw2UA/uW1Bp8aFmupsttZ/wc7bIgp/Uw==" saltValue="pHU25QhVxlNNlwSG+WJx6w==" spinCount="100000" sheet="1" selectLockedCells="1"/>
  <mergeCells count="2">
    <mergeCell ref="C12:E12"/>
    <mergeCell ref="F12:H12"/>
  </mergeCells>
  <phoneticPr fontId="1" type="noConversion"/>
  <pageMargins left="0.39370078740157483" right="0.39370078740157483" top="0.39370078740157483" bottom="0.39370078740157483" header="0" footer="0.19685039370078741"/>
  <pageSetup paperSize="9" scale="87" fitToHeight="2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EFC828-A701-4667-A249-A17DEFCDCABC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1378A04-DB3B-46DC-AF04-431D3E89E7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F3B81F-C6F3-467A-B89D-554DEAA973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Karen Moritz Hansen</cp:lastModifiedBy>
  <cp:lastPrinted>2021-03-05T19:16:03Z</cp:lastPrinted>
  <dcterms:created xsi:type="dcterms:W3CDTF">2007-11-30T12:51:40Z</dcterms:created>
  <dcterms:modified xsi:type="dcterms:W3CDTF">2021-03-05T19:16:07Z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